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tables/table7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defaultThemeVersion="124226"/>
  <bookViews>
    <workbookView xWindow="2064" yWindow="2016" windowWidth="7116" windowHeight="9468" tabRatio="605" activeTab="2"/>
  </bookViews>
  <sheets>
    <sheet name="Rozdělovník" sheetId="1" r:id="rId1"/>
    <sheet name="A6" sheetId="2" r:id="rId2"/>
    <sheet name="A9" sheetId="3" r:id="rId3"/>
    <sheet name="B6" sheetId="4" r:id="rId4"/>
    <sheet name="B8" sheetId="5" r:id="rId5"/>
    <sheet name="B9" sheetId="13" r:id="rId6"/>
    <sheet name="B13" sheetId="7" r:id="rId7"/>
    <sheet name="C15" sheetId="8" state="hidden" r:id="rId8"/>
    <sheet name="C26" sheetId="9" r:id="rId9"/>
    <sheet name="D1" sheetId="10" r:id="rId10"/>
    <sheet name="E1" sheetId="11" r:id="rId11"/>
    <sheet name="List2" sheetId="17" r:id="rId12"/>
    <sheet name="Podmínka" sheetId="15" state="hidden" r:id="rId1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11" l="1"/>
</calcChain>
</file>

<file path=xl/sharedStrings.xml><?xml version="1.0" encoding="utf-8"?>
<sst xmlns="http://schemas.openxmlformats.org/spreadsheetml/2006/main" count="2209" uniqueCount="939">
  <si>
    <t>Excelová tabulka pro vyplnění údajů o cestovním ruchu v ČR</t>
  </si>
  <si>
    <r>
      <rPr>
        <b/>
        <sz val="11"/>
        <color rgb="FF00338D"/>
        <rFont val="Calibri"/>
        <family val="2"/>
        <charset val="238"/>
        <scheme val="minor"/>
      </rPr>
      <t>Údaje, za které ukazatele, vyplňujete?</t>
    </r>
    <r>
      <rPr>
        <sz val="11"/>
        <color rgb="FF00338D"/>
        <rFont val="Calibri"/>
        <family val="2"/>
        <scheme val="minor"/>
      </rPr>
      <t xml:space="preserve"> </t>
    </r>
    <r>
      <rPr>
        <i/>
        <sz val="11"/>
        <color rgb="FF00338D"/>
        <rFont val="Calibri"/>
        <family val="2"/>
        <charset val="238"/>
        <scheme val="minor"/>
      </rPr>
      <t>(kliknutí na ukazatel Vás přesune na příslušný list k vyplnění)</t>
    </r>
  </si>
  <si>
    <t>Kód ukazatele</t>
  </si>
  <si>
    <t>Název ukazatele</t>
  </si>
  <si>
    <t>Vyplňujete?</t>
  </si>
  <si>
    <t>Jeseníky - Sdružení cestovního ruchu</t>
  </si>
  <si>
    <t>Střední Morava – Sdružení cestovního ruchu</t>
  </si>
  <si>
    <t>A6</t>
  </si>
  <si>
    <t xml:space="preserve"> </t>
  </si>
  <si>
    <t>ANO</t>
  </si>
  <si>
    <t>A9</t>
  </si>
  <si>
    <t>Počet a délka naučných stezek</t>
  </si>
  <si>
    <t>B6</t>
  </si>
  <si>
    <t>Kongresové a konferenční kapacity (počet a kapacita sálů)</t>
  </si>
  <si>
    <t>B8</t>
  </si>
  <si>
    <t>Počet lyžařských areálů (počty vleků, lanovek, délka sjezdových tratí)</t>
  </si>
  <si>
    <t>B9</t>
  </si>
  <si>
    <t>Délka značených a upravovaných lyžařských běžeckých tratí</t>
  </si>
  <si>
    <t>B13</t>
  </si>
  <si>
    <t>Počet pravidelně organizovaných klíčových eventů v destinaci ve členění</t>
  </si>
  <si>
    <t>C15</t>
  </si>
  <si>
    <t>Návštěvnost kulturně-historických a technických atraktivit se zpoplatněným vstupem</t>
  </si>
  <si>
    <t>Ano, v rámci sběru dat návštěvnosti turistických cílů</t>
  </si>
  <si>
    <t>C26</t>
  </si>
  <si>
    <t>Výše vybraných místních poplatků v destinaci</t>
  </si>
  <si>
    <t>D1</t>
  </si>
  <si>
    <t>Profil, spokojenost a výdaje návštěvníka</t>
  </si>
  <si>
    <t>E1</t>
  </si>
  <si>
    <t>Výše výdajů DMO na rozvoj cestovního ruchu v destinaci</t>
  </si>
  <si>
    <t>Základní identifikace:</t>
  </si>
  <si>
    <t>Název DMO:</t>
  </si>
  <si>
    <t>Odpovědná osoba vyplňující údaje:</t>
  </si>
  <si>
    <t>Ing. Ivana Kulíšková</t>
  </si>
  <si>
    <t>Mgr. Djamila Bekhedda</t>
  </si>
  <si>
    <t xml:space="preserve">Ukazatel A6 - Počet turisticky významných technických atraktivit ve struktuře </t>
  </si>
  <si>
    <t>Název atraktivity</t>
  </si>
  <si>
    <t>Typ atraktivity (např. továrna, důl, mlýn, atd.)</t>
  </si>
  <si>
    <t>ulice</t>
  </si>
  <si>
    <t>PSČ</t>
  </si>
  <si>
    <t>ORP</t>
  </si>
  <si>
    <t>NÁZEV DMO</t>
  </si>
  <si>
    <t>Stará Vápenka - vápenná pec</t>
  </si>
  <si>
    <t>továrna</t>
  </si>
  <si>
    <t>Supíkovice</t>
  </si>
  <si>
    <t>790 51</t>
  </si>
  <si>
    <t>Vápenka</t>
  </si>
  <si>
    <t>Velké Kunětice</t>
  </si>
  <si>
    <t>790 52</t>
  </si>
  <si>
    <t>Vápenná pec</t>
  </si>
  <si>
    <t>Míru, Javorník</t>
  </si>
  <si>
    <t>790 70</t>
  </si>
  <si>
    <t>Ruční papírna a Muzeum papíru</t>
  </si>
  <si>
    <t>technické provozy</t>
  </si>
  <si>
    <t>U Papírny, Velké Losiny</t>
  </si>
  <si>
    <t>788 15</t>
  </si>
  <si>
    <t>Přečerpávací vodní elektrárna Dlouhé Stráně</t>
  </si>
  <si>
    <t>Kouty nad Desnou</t>
  </si>
  <si>
    <t>788 11</t>
  </si>
  <si>
    <t>Vysílač a rozhledna Praděd</t>
  </si>
  <si>
    <t>Malá Morávka</t>
  </si>
  <si>
    <t>793 36</t>
  </si>
  <si>
    <t>Muzeum silnic</t>
  </si>
  <si>
    <t>Hraběšická</t>
  </si>
  <si>
    <t>788 13</t>
  </si>
  <si>
    <t>Veterán muzeum</t>
  </si>
  <si>
    <t>Tichá</t>
  </si>
  <si>
    <t>790 81</t>
  </si>
  <si>
    <t>Muzeum Slezského Semmeringu</t>
  </si>
  <si>
    <t>Horní Lipová</t>
  </si>
  <si>
    <t>790 63</t>
  </si>
  <si>
    <t>Muzeum pohraničního opevnění</t>
  </si>
  <si>
    <t>Staré Město</t>
  </si>
  <si>
    <t>788 32</t>
  </si>
  <si>
    <t>Muzeum pivovarnictví Holba</t>
  </si>
  <si>
    <t>Zábřežská</t>
  </si>
  <si>
    <t>788 33</t>
  </si>
  <si>
    <t>Zemědělský skanzen a veterán muzeum</t>
  </si>
  <si>
    <t>U Lávky</t>
  </si>
  <si>
    <t>Železniční skanzen</t>
  </si>
  <si>
    <t>Lupěné</t>
  </si>
  <si>
    <t>789 01</t>
  </si>
  <si>
    <t>Lom Pelnář</t>
  </si>
  <si>
    <t>lom</t>
  </si>
  <si>
    <t>Uhelná</t>
  </si>
  <si>
    <t>790 90</t>
  </si>
  <si>
    <t>Rampa</t>
  </si>
  <si>
    <t>Černá Voda</t>
  </si>
  <si>
    <t>790 54</t>
  </si>
  <si>
    <t>Kaolínka</t>
  </si>
  <si>
    <t>Stará Červená Voda</t>
  </si>
  <si>
    <t>790 53</t>
  </si>
  <si>
    <t>Štachlovice</t>
  </si>
  <si>
    <t>Vidnava</t>
  </si>
  <si>
    <t>790 55</t>
  </si>
  <si>
    <t>Vaněk</t>
  </si>
  <si>
    <t>Skorošice</t>
  </si>
  <si>
    <t>790 65</t>
  </si>
  <si>
    <t>Vycpálek</t>
  </si>
  <si>
    <t>Vápenná</t>
  </si>
  <si>
    <t>790 64</t>
  </si>
  <si>
    <t>Arcibiskupský lom</t>
  </si>
  <si>
    <t>Brankopy</t>
  </si>
  <si>
    <t>Transgranit</t>
  </si>
  <si>
    <t>Žulová</t>
  </si>
  <si>
    <t>Poštovní štola</t>
  </si>
  <si>
    <t>důl</t>
  </si>
  <si>
    <t>Zlaté Hory</t>
  </si>
  <si>
    <t>793 76</t>
  </si>
  <si>
    <t>Důl Hraničná</t>
  </si>
  <si>
    <t>Skorošice - Petrovice</t>
  </si>
  <si>
    <t>Zlatorudné mlýny</t>
  </si>
  <si>
    <t>mlýn</t>
  </si>
  <si>
    <t>Olomoucká radnice a orloj</t>
  </si>
  <si>
    <t>Olomouc, Horní náměstí</t>
  </si>
  <si>
    <t>772 00</t>
  </si>
  <si>
    <t>Rozhledna na Velkém Kosíři</t>
  </si>
  <si>
    <t>Slatinky</t>
  </si>
  <si>
    <t>783 42</t>
  </si>
  <si>
    <t>Rozhledna Přáslavice</t>
  </si>
  <si>
    <t>Přáslavice</t>
  </si>
  <si>
    <t>783 54</t>
  </si>
  <si>
    <t>Viadukty Ferdinandovy Severní dráhy</t>
  </si>
  <si>
    <t>Hranice</t>
  </si>
  <si>
    <t>753 01</t>
  </si>
  <si>
    <t>Železniční tunel Slavíč</t>
  </si>
  <si>
    <t>Slavič</t>
  </si>
  <si>
    <t>753 61</t>
  </si>
  <si>
    <t>Humplíkův vodní mlýn</t>
  </si>
  <si>
    <t>Střítež nad Ludinou</t>
  </si>
  <si>
    <t>753 63</t>
  </si>
  <si>
    <t>Větrný mlýn v Partutovicích</t>
  </si>
  <si>
    <t>Partutovice</t>
  </si>
  <si>
    <t>Větrný mlýn ve Skaličce</t>
  </si>
  <si>
    <t>Skalička</t>
  </si>
  <si>
    <t>753 52</t>
  </si>
  <si>
    <t>Mlýn Hačky</t>
  </si>
  <si>
    <t>Hačky</t>
  </si>
  <si>
    <t>798 55</t>
  </si>
  <si>
    <t>Mlýn Hvozd</t>
  </si>
  <si>
    <t>Hvozd</t>
  </si>
  <si>
    <t>Mlýn Rozstání</t>
  </si>
  <si>
    <t>Rozstání</t>
  </si>
  <si>
    <t>798 62</t>
  </si>
  <si>
    <t>Svatojánský most</t>
  </si>
  <si>
    <t>Litovel</t>
  </si>
  <si>
    <t>784 01</t>
  </si>
  <si>
    <t>Hodinový stroj</t>
  </si>
  <si>
    <t>Lipník nad Bečvou</t>
  </si>
  <si>
    <t>751 31</t>
  </si>
  <si>
    <t>Vodní mlýn</t>
  </si>
  <si>
    <t>Vlkoš</t>
  </si>
  <si>
    <t>751 19</t>
  </si>
  <si>
    <t>Ludéřova sýpka</t>
  </si>
  <si>
    <t>Drahanovice</t>
  </si>
  <si>
    <t>783 44</t>
  </si>
  <si>
    <t>Mlýn Jednov</t>
  </si>
  <si>
    <t>Jednov</t>
  </si>
  <si>
    <t>798 45</t>
  </si>
  <si>
    <t>Mlýn Přemyslovice</t>
  </si>
  <si>
    <t>Přemyslovice</t>
  </si>
  <si>
    <t>798 51</t>
  </si>
  <si>
    <t>Vodní elektrárna Bílá Lhota</t>
  </si>
  <si>
    <t>Bílá Lhota</t>
  </si>
  <si>
    <t>783 21</t>
  </si>
  <si>
    <t>Vodní elektrárna v Třeštině</t>
  </si>
  <si>
    <t>Třeština</t>
  </si>
  <si>
    <t>789 73</t>
  </si>
  <si>
    <t>Citov</t>
  </si>
  <si>
    <t>751 03</t>
  </si>
  <si>
    <t>Ukazatel A9 - Počet a délka naučných stezek</t>
  </si>
  <si>
    <t>NÁZEV NAUČNÉ STEZKY</t>
  </si>
  <si>
    <t>ZAČÁTEK NS V OBCI (ORP)</t>
  </si>
  <si>
    <t>KONEC NS V OBCI (ORP)</t>
  </si>
  <si>
    <t>DÉLKA NS (km)</t>
  </si>
  <si>
    <t>Hornická NS</t>
  </si>
  <si>
    <t>Zlaté hory</t>
  </si>
  <si>
    <t>Lesní ekostezka Švagrov</t>
  </si>
  <si>
    <t>Vernířovice (Švagrov)</t>
  </si>
  <si>
    <t>NS Bílá Opava</t>
  </si>
  <si>
    <t>Karlova Studánka</t>
  </si>
  <si>
    <t>Ovčárna</t>
  </si>
  <si>
    <t>NS Branná - Pasák</t>
  </si>
  <si>
    <t xml:space="preserve">Branná </t>
  </si>
  <si>
    <t>NS Čevenohorské sedlo - Ramzová</t>
  </si>
  <si>
    <t>Červenohorské sedlo</t>
  </si>
  <si>
    <t xml:space="preserve">Ramzová </t>
  </si>
  <si>
    <t>NS Kralický Sněžník</t>
  </si>
  <si>
    <t xml:space="preserve">Dolní Morava </t>
  </si>
  <si>
    <t>NS Rejvíz</t>
  </si>
  <si>
    <t xml:space="preserve">Rejvíz </t>
  </si>
  <si>
    <t>Rejvíz</t>
  </si>
  <si>
    <t>NS Se skřítkem okolím Pradědu</t>
  </si>
  <si>
    <t>Praděd</t>
  </si>
  <si>
    <t>NS Sobotín - Maršíkov</t>
  </si>
  <si>
    <t xml:space="preserve">Sobotín </t>
  </si>
  <si>
    <t>Maršíkov</t>
  </si>
  <si>
    <t>NS Velká Kotlina</t>
  </si>
  <si>
    <t>Karlov</t>
  </si>
  <si>
    <t>Nad Ovčárnou</t>
  </si>
  <si>
    <t>NS S Koprníčkem na výlet Keprnickými horami</t>
  </si>
  <si>
    <t>NS Světem horských luk</t>
  </si>
  <si>
    <t>Skřítek</t>
  </si>
  <si>
    <t>NS Bílá Voda - Hraničky</t>
  </si>
  <si>
    <t>Bílá Voda</t>
  </si>
  <si>
    <t>Hraničky</t>
  </si>
  <si>
    <t>Welzlova NS</t>
  </si>
  <si>
    <t>Zábřeh</t>
  </si>
  <si>
    <t>NS Johanna Schrotha</t>
  </si>
  <si>
    <t>Dolní Lipová</t>
  </si>
  <si>
    <t>NS na opuštěném tělese dráhy Lupěné - Hněvkov</t>
  </si>
  <si>
    <t>Hněvkov</t>
  </si>
  <si>
    <t>NS Petrovské studánky</t>
  </si>
  <si>
    <t>Petrov nad Desnou</t>
  </si>
  <si>
    <t>NS pod Ptačí planinou</t>
  </si>
  <si>
    <t>NS Rysí skála</t>
  </si>
  <si>
    <t>NS Červenohorské sedlo - Šerák</t>
  </si>
  <si>
    <t>Šerák</t>
  </si>
  <si>
    <t>NS Údolím Moravské Sázavy Zábřeh</t>
  </si>
  <si>
    <t>Nemile</t>
  </si>
  <si>
    <t>NS Velké Losiny</t>
  </si>
  <si>
    <t>Velké Losiny</t>
  </si>
  <si>
    <t>Latzelova stezka krasem Rychlebských hor</t>
  </si>
  <si>
    <t>Stezka Schroth-Priessnitz</t>
  </si>
  <si>
    <t>Jeseník</t>
  </si>
  <si>
    <t>Lipová-lázně</t>
  </si>
  <si>
    <t>Stezka Vincenze Priessnitze</t>
  </si>
  <si>
    <t>Stezka živé vody</t>
  </si>
  <si>
    <t>Křížová cesta v Jeseníku</t>
  </si>
  <si>
    <t>NS Po stopách Mariany Oranžské</t>
  </si>
  <si>
    <t>NS Kol kolem Olomouce </t>
  </si>
  <si>
    <t>Olomouc - Hradisko</t>
  </si>
  <si>
    <t>Olomouc - Chomoutov</t>
  </si>
  <si>
    <t>NS Svatý Kopeček</t>
  </si>
  <si>
    <t>Olomouc - Sv. Kopeček</t>
  </si>
  <si>
    <t>Radíkov</t>
  </si>
  <si>
    <t>Naučná vycházková stezka Staré Hradisko</t>
  </si>
  <si>
    <t>Malé Hradisko</t>
  </si>
  <si>
    <t>Staré Hradisko - Keltské oppidum</t>
  </si>
  <si>
    <t>NS Na křídlech ptáků</t>
  </si>
  <si>
    <t>Litovelské Pomoraví, U Tří mostů</t>
  </si>
  <si>
    <t>Chomoutov</t>
  </si>
  <si>
    <t>NS Černovírské slatiniště </t>
  </si>
  <si>
    <t>Olomouc Černovír</t>
  </si>
  <si>
    <t>Chválkovice</t>
  </si>
  <si>
    <t>NS Hvězda</t>
  </si>
  <si>
    <t>NS Romantický areál Nové Zámky</t>
  </si>
  <si>
    <t>Nové mlýny</t>
  </si>
  <si>
    <t>NS Luhy Litovelského Pomoraví</t>
  </si>
  <si>
    <t>Olomouc</t>
  </si>
  <si>
    <t>NS Putování lučním královstvím Litovelské Pomoraví </t>
  </si>
  <si>
    <t>Plané loučky</t>
  </si>
  <si>
    <t>NS Kolem jezera Poděbrady Litovelské Pomoraví </t>
  </si>
  <si>
    <t>Jezero Poděbrady</t>
  </si>
  <si>
    <t>NS Městský park Uničov</t>
  </si>
  <si>
    <t>Uničov</t>
  </si>
  <si>
    <t>NS krajinou památného Bradla Nová Hradečná (+ NS S čertíkem Bradlíkem)</t>
  </si>
  <si>
    <t>Libina</t>
  </si>
  <si>
    <t>Nová Nradečná</t>
  </si>
  <si>
    <t>NS Lišky Bystroušky Loštice </t>
  </si>
  <si>
    <t>Loštice</t>
  </si>
  <si>
    <t>NS Třesín </t>
  </si>
  <si>
    <t>Mladeč</t>
  </si>
  <si>
    <t>NS Špraněk</t>
  </si>
  <si>
    <t>Špraněk</t>
  </si>
  <si>
    <t>NS Javoříčko</t>
  </si>
  <si>
    <t>Javoříčko</t>
  </si>
  <si>
    <t>NS Elišky z Kunštátu Senice na Hané </t>
  </si>
  <si>
    <t xml:space="preserve">Senice na Hané </t>
  </si>
  <si>
    <t>Senička</t>
  </si>
  <si>
    <t>NS Terezské údolí Náměšť na Hané </t>
  </si>
  <si>
    <t>Náměšť na Hané</t>
  </si>
  <si>
    <t>Laškov</t>
  </si>
  <si>
    <t>NS Údolím Bystřice Domašov nad Bystřicí </t>
  </si>
  <si>
    <t>Domašov nad Bystřicí</t>
  </si>
  <si>
    <t>Hrubá Voda</t>
  </si>
  <si>
    <t>NS Zelená stezka Šternberk </t>
  </si>
  <si>
    <t>Šternberk</t>
  </si>
  <si>
    <t>Těšíkovská kyselka</t>
  </si>
  <si>
    <t>NS Prabába Šternberk </t>
  </si>
  <si>
    <t>NS Henička Šternberk </t>
  </si>
  <si>
    <t>Domašov u Šternberka</t>
  </si>
  <si>
    <t>NS Křížový a Kočičí vrch Moravský Beroun </t>
  </si>
  <si>
    <t>Moravský Beroun</t>
  </si>
  <si>
    <t>Šibeniční vrch, Moravský Beroun</t>
  </si>
  <si>
    <t>NS biokoridorem Hloučela </t>
  </si>
  <si>
    <t>Prostějov, Olomoucká ulice</t>
  </si>
  <si>
    <t>Tichá ulice, u Domamyslic</t>
  </si>
  <si>
    <t>NS Čehovice </t>
  </si>
  <si>
    <t>Čehovice</t>
  </si>
  <si>
    <t>NS Velký Kosíř </t>
  </si>
  <si>
    <t>Čelechovice na Hané</t>
  </si>
  <si>
    <t>NS Velký Kosíř II.</t>
  </si>
  <si>
    <t>navazuje na předchozí</t>
  </si>
  <si>
    <t>Slatinice</t>
  </si>
  <si>
    <t>NS Mokroš Mořice </t>
  </si>
  <si>
    <t>Mořice</t>
  </si>
  <si>
    <t>NS Kladecko </t>
  </si>
  <si>
    <t>Šubířov</t>
  </si>
  <si>
    <t>Jesenec</t>
  </si>
  <si>
    <t>NS Na Stráž</t>
  </si>
  <si>
    <t>Smržice- hřbitov</t>
  </si>
  <si>
    <t>Stráž</t>
  </si>
  <si>
    <t>NS Předmostím až do pravěku Přerov </t>
  </si>
  <si>
    <t>Předmostí</t>
  </si>
  <si>
    <t>NS Přerovským luhem </t>
  </si>
  <si>
    <t>Přerov (centrum)</t>
  </si>
  <si>
    <t>Přerov</t>
  </si>
  <si>
    <t>Študentova lesní NS Bohuslávky </t>
  </si>
  <si>
    <t>Bohuslávky</t>
  </si>
  <si>
    <t>NS Po stopách bitvy u Tovačova 1866 Tovačov </t>
  </si>
  <si>
    <t>Tovačov</t>
  </si>
  <si>
    <t>NS S Tučňákem za poznáním</t>
  </si>
  <si>
    <t>Tučín</t>
  </si>
  <si>
    <t xml:space="preserve"> NS Valšovice </t>
  </si>
  <si>
    <t>Valšovice (lesovna školního polesí), poblíž Hranic</t>
  </si>
  <si>
    <t>Valšovice</t>
  </si>
  <si>
    <t>NS Škrabalka Lipník nad Bečvou </t>
  </si>
  <si>
    <t>podél slepého ramene Bečvy, poblíž obce Lipník nad Bečvou</t>
  </si>
  <si>
    <t>NS Kolem Hranické propasti/Hůrka Teplice nad Bečvou </t>
  </si>
  <si>
    <t>NPR Hůrka (železniční stanice Teplice nad Bečvou)</t>
  </si>
  <si>
    <t>Autocamping v Hranicích</t>
  </si>
  <si>
    <t>Včelí NS Hranice </t>
  </si>
  <si>
    <t>Včelařské muzeum v Hranicích</t>
  </si>
  <si>
    <t>NS Potštátské skalní město </t>
  </si>
  <si>
    <t>Potštát</t>
  </si>
  <si>
    <t>NS Černotín - Hluzov</t>
  </si>
  <si>
    <t xml:space="preserve">Černotín </t>
  </si>
  <si>
    <t>Hluzov</t>
  </si>
  <si>
    <t>Hraběnčina naučná stezka</t>
  </si>
  <si>
    <t>Veselíčko</t>
  </si>
  <si>
    <t>Ukazatel B6 - Kongresové a konferenční kapacity (počet a kapacita sálů)</t>
  </si>
  <si>
    <t>Název kongresového nebo konferenčního prostoru</t>
  </si>
  <si>
    <t>Počet sálů</t>
  </si>
  <si>
    <t>Celková kapacita</t>
  </si>
  <si>
    <t>Adresa</t>
  </si>
  <si>
    <t>Název DMO</t>
  </si>
  <si>
    <t>Priessnitzovy léčebné lázně</t>
  </si>
  <si>
    <t>Priessnitzova 299, Jeseník</t>
  </si>
  <si>
    <t>790 03</t>
  </si>
  <si>
    <t>Bohemaland</t>
  </si>
  <si>
    <t>Zlaté Hory 710, Zlaté Hory</t>
  </si>
  <si>
    <t>Hotel Praděd THAMM</t>
  </si>
  <si>
    <t>Krnovská 197, Zlaté Hory</t>
  </si>
  <si>
    <t>Wellness Hotel Diana</t>
  </si>
  <si>
    <t>Lázeňská 323, Velké Losiny</t>
  </si>
  <si>
    <t>Hotel Dlouhé Stráně</t>
  </si>
  <si>
    <t>Rejhotice 72, Loučná nad Desnou</t>
  </si>
  <si>
    <t>Sporthotel Kurzovní</t>
  </si>
  <si>
    <t>Rejhotice 149, Loučná nad Desnou</t>
  </si>
  <si>
    <t>Areál Skiland</t>
  </si>
  <si>
    <t>Ostružná 66E, Ostružná</t>
  </si>
  <si>
    <t>788 25</t>
  </si>
  <si>
    <t>Wellness hotel Kolštejn</t>
  </si>
  <si>
    <t>Branná 60, Branná</t>
  </si>
  <si>
    <t>788 26</t>
  </si>
  <si>
    <t>Hotel Ovčárna</t>
  </si>
  <si>
    <t>Malá Morávka 263, Karlova Studánka</t>
  </si>
  <si>
    <t>793 24</t>
  </si>
  <si>
    <t>Horský hotel Sněženka</t>
  </si>
  <si>
    <t>Hynčice pod Sušinou, Staré Město</t>
  </si>
  <si>
    <t>Hotel Helios</t>
  </si>
  <si>
    <t>Lipová - lázně 25, Lipová-lázně</t>
  </si>
  <si>
    <t>Hotel Červenohorské sedlo</t>
  </si>
  <si>
    <t>Červenohorské sedlo, Loučná nad Desnou</t>
  </si>
  <si>
    <t>Hotel Slovan</t>
  </si>
  <si>
    <t>Masarykovo náměstí 23, Jeseník</t>
  </si>
  <si>
    <t>790 01</t>
  </si>
  <si>
    <t>Hrad a zámek Kolštejn</t>
  </si>
  <si>
    <t>Branná 1, Branná</t>
  </si>
  <si>
    <t>Sportovní areál Kouty</t>
  </si>
  <si>
    <t>Kouty nad Desnou 30, Loučná nad Desnou</t>
  </si>
  <si>
    <t>Hotel Zlatý Chlum</t>
  </si>
  <si>
    <t>Jánského 7, Česká Ves</t>
  </si>
  <si>
    <t>Termální lázně Velké Losiny</t>
  </si>
  <si>
    <t>Lázeňská 240, Velké Losiny</t>
  </si>
  <si>
    <t>KKC Rapotín</t>
  </si>
  <si>
    <t>Šumperská 530, Rapotín</t>
  </si>
  <si>
    <t>788 14</t>
  </si>
  <si>
    <t>Hotel Elegance</t>
  </si>
  <si>
    <t>Hustistká 2, Šumperk</t>
  </si>
  <si>
    <t>787 01</t>
  </si>
  <si>
    <t>Sport a relax areál Bozeňov</t>
  </si>
  <si>
    <t>Dolní Bušínov 146, Zábřeh</t>
  </si>
  <si>
    <t>Hotel S-Port</t>
  </si>
  <si>
    <t>Dolany - Véska 91</t>
  </si>
  <si>
    <t>783 16</t>
  </si>
  <si>
    <t>Hotel Golf Resort Olomouc</t>
  </si>
  <si>
    <t>Dolany - Véska 89</t>
  </si>
  <si>
    <t>Wellness hotel Hluboký dvůr</t>
  </si>
  <si>
    <t xml:space="preserve">Hrubá Voda </t>
  </si>
  <si>
    <t>783 61</t>
  </si>
  <si>
    <t>Sluňákov – centrum ekologických aktivit města Olomouce</t>
  </si>
  <si>
    <t>Skrbeňská 669/70</t>
  </si>
  <si>
    <t>783 35</t>
  </si>
  <si>
    <t>Hotel Centrum</t>
  </si>
  <si>
    <t>Komenského 384</t>
  </si>
  <si>
    <t>Městský klub Litovel</t>
  </si>
  <si>
    <t>nám. Přemysla Otakara 753/11</t>
  </si>
  <si>
    <t>Výstaviště Flora Olomouc</t>
  </si>
  <si>
    <t>Wolkerova 17</t>
  </si>
  <si>
    <t>771 11</t>
  </si>
  <si>
    <t>Clarion Congress Hotel Olomouc</t>
  </si>
  <si>
    <t>Jeremenkova 36</t>
  </si>
  <si>
    <t>779 00</t>
  </si>
  <si>
    <t>NH Collection Olomouc Congress</t>
  </si>
  <si>
    <t>Legionářská 21</t>
  </si>
  <si>
    <t>BEA centrum</t>
  </si>
  <si>
    <t>tř. Kosmonautů 1288/1</t>
  </si>
  <si>
    <t>Regionální centrum Olomouc</t>
  </si>
  <si>
    <t>Jeremenkova 40b</t>
  </si>
  <si>
    <t>Univerzita Palackého v Olomouci</t>
  </si>
  <si>
    <t>Křížkovského 8</t>
  </si>
  <si>
    <t>771 47</t>
  </si>
  <si>
    <t>Hotel Flora</t>
  </si>
  <si>
    <t>Krapkova 34</t>
  </si>
  <si>
    <t>Pevnost poznání</t>
  </si>
  <si>
    <t>17. listopadu 7</t>
  </si>
  <si>
    <t>Hotel Comfort Olomouc Centre</t>
  </si>
  <si>
    <t>Wolkerova 1197/29</t>
  </si>
  <si>
    <t>Vlastivědné muzeum v Olomouci</t>
  </si>
  <si>
    <t>nám. Republiky 5</t>
  </si>
  <si>
    <t>771 73</t>
  </si>
  <si>
    <t>Hotel &amp; Penzion Arigone</t>
  </si>
  <si>
    <t>Univerzitní 20</t>
  </si>
  <si>
    <t>Penzion Archa</t>
  </si>
  <si>
    <t>Darwinova 252/39</t>
  </si>
  <si>
    <t>Lázně Slatinice</t>
  </si>
  <si>
    <t>Slatinice 29</t>
  </si>
  <si>
    <t>MKZ Šternberk</t>
  </si>
  <si>
    <t>Masarykova 307/20</t>
  </si>
  <si>
    <t>785 01</t>
  </si>
  <si>
    <t>Expozice času</t>
  </si>
  <si>
    <t>ČSA 19</t>
  </si>
  <si>
    <t>Lázně Teplice nad Bečvou</t>
  </si>
  <si>
    <t>Teplice nad Bečvou 63</t>
  </si>
  <si>
    <t>753 51</t>
  </si>
  <si>
    <t>Bělecký Mlýn</t>
  </si>
  <si>
    <t>Zdětín 71</t>
  </si>
  <si>
    <t>798 43</t>
  </si>
  <si>
    <t>Hrad Bouzov</t>
  </si>
  <si>
    <t>Bouzov 8</t>
  </si>
  <si>
    <t>783 25</t>
  </si>
  <si>
    <t>Fort XXII Černovír</t>
  </si>
  <si>
    <t>-</t>
  </si>
  <si>
    <t>Fort XVII Křelov</t>
  </si>
  <si>
    <t>Na Fortu 392/1</t>
  </si>
  <si>
    <t>783 36</t>
  </si>
  <si>
    <t>Zámek Čechy pod Kosířem</t>
  </si>
  <si>
    <t>Mánesova 1</t>
  </si>
  <si>
    <t>798 58</t>
  </si>
  <si>
    <t>Hrad Šternberk</t>
  </si>
  <si>
    <t>Horní nám. 6</t>
  </si>
  <si>
    <t>Zámek Náměšť na Hané</t>
  </si>
  <si>
    <t>Hrad 1</t>
  </si>
  <si>
    <t>Zámek Tovačov</t>
  </si>
  <si>
    <t>Cimburkova 2</t>
  </si>
  <si>
    <t>751 01</t>
  </si>
  <si>
    <t>Arcibiskupský palác</t>
  </si>
  <si>
    <t>Wurmova 9</t>
  </si>
  <si>
    <t>771 01</t>
  </si>
  <si>
    <t>Kraj</t>
  </si>
  <si>
    <t>Název ORP</t>
  </si>
  <si>
    <t>Název lyžařského areálů</t>
  </si>
  <si>
    <t>Počet vleků</t>
  </si>
  <si>
    <t xml:space="preserve">Počet sedačkových lanovek </t>
  </si>
  <si>
    <t>Počet kabinových lanovek</t>
  </si>
  <si>
    <t>Celková délka sjezdových tratí m</t>
  </si>
  <si>
    <t>černá</t>
  </si>
  <si>
    <t>červená</t>
  </si>
  <si>
    <t>modrá</t>
  </si>
  <si>
    <t>žlutá</t>
  </si>
  <si>
    <t>zasně-žování</t>
  </si>
  <si>
    <t>snowpark</t>
  </si>
  <si>
    <t>snowtubing</t>
  </si>
  <si>
    <t>bobová dráha</t>
  </si>
  <si>
    <t>bruslení</t>
  </si>
  <si>
    <t>sáňkařská dráha</t>
  </si>
  <si>
    <t>kidpark (lano/ koberec)</t>
  </si>
  <si>
    <t>lyžařská/ snw škola</t>
  </si>
  <si>
    <t>půjčovna</t>
  </si>
  <si>
    <t>servis</t>
  </si>
  <si>
    <t>běžecké tratě</t>
  </si>
  <si>
    <t>parkoviště zdarma</t>
  </si>
  <si>
    <t>občerstvení</t>
  </si>
  <si>
    <t>horská služba</t>
  </si>
  <si>
    <t>eventy</t>
  </si>
  <si>
    <t>Letní využití</t>
  </si>
  <si>
    <t>poznámka</t>
  </si>
  <si>
    <t>webové stránky ski areálu</t>
  </si>
  <si>
    <t>Olomoucký</t>
  </si>
  <si>
    <t>Šumperk</t>
  </si>
  <si>
    <t>Ski areál Branná</t>
  </si>
  <si>
    <t>Branná 196, Branná</t>
  </si>
  <si>
    <t>ano</t>
  </si>
  <si>
    <t>www.skibranna.cz</t>
  </si>
  <si>
    <t>Ski areál Červenohorské sedlo</t>
  </si>
  <si>
    <t>Kouty nad Desnou 72, Loučná nad Desnou</t>
  </si>
  <si>
    <t>ne</t>
  </si>
  <si>
    <t>http://cervenohorskesedlo.eu</t>
  </si>
  <si>
    <t>Skipark Filipovice</t>
  </si>
  <si>
    <t>Bělá pod Pradědem – Filipovice, Bělá pod Pradědem</t>
  </si>
  <si>
    <t>790 85</t>
  </si>
  <si>
    <t>http://www.skipark-filipovice.cz</t>
  </si>
  <si>
    <t>Sjezdovka Heroltice</t>
  </si>
  <si>
    <t>Heroltice 82, Heroltice</t>
  </si>
  <si>
    <t>789 91</t>
  </si>
  <si>
    <t>http://www.herolticka.cz/lyzarsky-vlek/</t>
  </si>
  <si>
    <t>Ski areál Horní Údolí</t>
  </si>
  <si>
    <t>Horní Údolí, Zlaté Hory</t>
  </si>
  <si>
    <t>http://www.horniudoli.cz/</t>
  </si>
  <si>
    <t>Skipark Hraběšice</t>
  </si>
  <si>
    <t>Hraběšice 42, Hraběšice</t>
  </si>
  <si>
    <t>www.skiparkhrabesice.cz/</t>
  </si>
  <si>
    <t>Ski Kraličák</t>
  </si>
  <si>
    <t>http://zima.mujkralicak.cz/</t>
  </si>
  <si>
    <t>Ski areál Kareš</t>
  </si>
  <si>
    <t>Rejhotice 68, Loučná nad Desnou</t>
  </si>
  <si>
    <t xml:space="preserve">788 11 </t>
  </si>
  <si>
    <t>http://www.skiarealkares.cz</t>
  </si>
  <si>
    <t>Ski areál Klepáčov</t>
  </si>
  <si>
    <t>Klepáčov 70, Sobotín</t>
  </si>
  <si>
    <t>788 16</t>
  </si>
  <si>
    <t>http://www.klepacov.cz/</t>
  </si>
  <si>
    <t>Ski areál Kocián</t>
  </si>
  <si>
    <t>Loučná nad Desnou</t>
  </si>
  <si>
    <t>N/A</t>
  </si>
  <si>
    <t>https://www.kmsport.cz/</t>
  </si>
  <si>
    <t>Ski areál Zlaté Hory - Příčná</t>
  </si>
  <si>
    <t>Zlaté Hory 828, Zlaté Hory</t>
  </si>
  <si>
    <t>http://www.bohemaland.eu/cs/ski-areal-pricna-jeseniky-lyzovani</t>
  </si>
  <si>
    <t>Ski areál U Pekina - Dolní Údolí</t>
  </si>
  <si>
    <t>Dolní Údolí 44, Zlaté Hory</t>
  </si>
  <si>
    <t>https://www.hotylekupekina.cz/cs/lyzarsky-vlek-skiareal-jeseniky</t>
  </si>
  <si>
    <t>Ski areál Lázeňský Vrch</t>
  </si>
  <si>
    <t>Lipová - lázně 277, Lipová-lázně</t>
  </si>
  <si>
    <t>790 61</t>
  </si>
  <si>
    <t>http://www.lazenskyvrch.cz</t>
  </si>
  <si>
    <t>Ski centrum Miroslav</t>
  </si>
  <si>
    <t>Lipová - lázně 26, Lipová-lázně</t>
  </si>
  <si>
    <t>www.rsmiroslav.cz</t>
  </si>
  <si>
    <t>Skiaréna R3 Ramzová</t>
  </si>
  <si>
    <t>Ramzová, Ramzová</t>
  </si>
  <si>
    <t>http://www.ramzovar3.cz/</t>
  </si>
  <si>
    <t>Skiareál Bonera</t>
  </si>
  <si>
    <t>Ramzová 339, Ramzová</t>
  </si>
  <si>
    <t>http://www.bonera.cz/</t>
  </si>
  <si>
    <t>Ski areál Kaste</t>
  </si>
  <si>
    <t>Petříkov 96/82, Ostružná</t>
  </si>
  <si>
    <t>www.kaste.cz</t>
  </si>
  <si>
    <t>Ski areál Petříkov</t>
  </si>
  <si>
    <t>Petříkov 100, Ostružná</t>
  </si>
  <si>
    <t>http://www.skipetrikov.cz/</t>
  </si>
  <si>
    <t>Ski areál JONAS PARK Ostružná</t>
  </si>
  <si>
    <t>Ostružná 82, Ostružná</t>
  </si>
  <si>
    <t>http://www.ostruzna.cz/</t>
  </si>
  <si>
    <t>Ski areál Řetězárna</t>
  </si>
  <si>
    <t>Ostružná</t>
  </si>
  <si>
    <t>http://www.skiostruzna.cz</t>
  </si>
  <si>
    <t>Ski areál Skitech Kunčice</t>
  </si>
  <si>
    <t>Kunčice 56, Staré Město</t>
  </si>
  <si>
    <t>www.skikuncice.cz</t>
  </si>
  <si>
    <t>Ski areál Paprsek</t>
  </si>
  <si>
    <t>Paprsek, Staré Město</t>
  </si>
  <si>
    <t>http://www.paprsek.cz</t>
  </si>
  <si>
    <t>Ski areál X- Park Františkov</t>
  </si>
  <si>
    <t>Františkov 124, Jindřichov</t>
  </si>
  <si>
    <t xml:space="preserve">788 23 </t>
  </si>
  <si>
    <t>http://www.x-park.cz</t>
  </si>
  <si>
    <t>Ski areál Přemyslov</t>
  </si>
  <si>
    <t>Přemyslov 166, Loučná nad Desnou</t>
  </si>
  <si>
    <t>http://www.skipremyslov.cz/</t>
  </si>
  <si>
    <t xml:space="preserve">Ski areál Kouty nad Desnou </t>
  </si>
  <si>
    <t>https://kouty.cz/</t>
  </si>
  <si>
    <t>Ski centrum OAZA</t>
  </si>
  <si>
    <t>Rejhotice 4, Loučná nad Desnou</t>
  </si>
  <si>
    <t>http://www.penzionoaza.cz/zimni-sezona.html</t>
  </si>
  <si>
    <t>Ski areál Vernířovice - Brněnka</t>
  </si>
  <si>
    <t>Vernířovice 55, Sobotín</t>
  </si>
  <si>
    <t>http://www.brnenka.net</t>
  </si>
  <si>
    <t>Ski areál Panorama</t>
  </si>
  <si>
    <t>Štědrákova lhota 19, Ruda nad Moravou</t>
  </si>
  <si>
    <t>789 63</t>
  </si>
  <si>
    <t>http://www.skiareal-panorama.cz</t>
  </si>
  <si>
    <t>Ski areál Turek</t>
  </si>
  <si>
    <t>Podžďáří, Ruda nad Moravou</t>
  </si>
  <si>
    <t>http://www.skiarealturek.cz/</t>
  </si>
  <si>
    <t>Ski areál Sobotín</t>
  </si>
  <si>
    <t>Sobotín 13, Sobotín</t>
  </si>
  <si>
    <t>http://www.resortsobotin.cz/cz/lyzarska-sjezdovka-s-vlekem</t>
  </si>
  <si>
    <t>Lyžařský areál penzionu Horizont</t>
  </si>
  <si>
    <t>Janoušov 82, Janoušov</t>
  </si>
  <si>
    <t>http://penzion-horizont.cz/vlek.php</t>
  </si>
  <si>
    <t>Lyžařský areál Zborov</t>
  </si>
  <si>
    <t>Na Pilníku 299, Štíty</t>
  </si>
  <si>
    <t>http://www.skiareal-zborov.cz/</t>
  </si>
  <si>
    <t>Ski areál pod Klínem</t>
  </si>
  <si>
    <t>Ramzová 341, Ostružná</t>
  </si>
  <si>
    <t>Lyžařský areál Zetocha - Petříkov</t>
  </si>
  <si>
    <t>Petříkov 1, Ostružná</t>
  </si>
  <si>
    <t>Ski areál Vysoká</t>
  </si>
  <si>
    <t>Vysoká 1, Hanušovice</t>
  </si>
  <si>
    <t>https://www.jeseniky-vysoka.cz/index.html</t>
  </si>
  <si>
    <t>Lyžařský areál Severomoravská chata</t>
  </si>
  <si>
    <t xml:space="preserve">Podlesí 141, Malá Morava </t>
  </si>
  <si>
    <t>Ski areál Hlubočky</t>
  </si>
  <si>
    <t>Školní 126, Hlubočky</t>
  </si>
  <si>
    <t>783 65</t>
  </si>
  <si>
    <t>Resort Hrubá Voda</t>
  </si>
  <si>
    <t>Hrubá Voda 21, Hlubočky</t>
  </si>
  <si>
    <t>Ski Partutovice</t>
  </si>
  <si>
    <t>Partutovice 169</t>
  </si>
  <si>
    <t>Konice</t>
  </si>
  <si>
    <t>Lyžařský arál Kladky</t>
  </si>
  <si>
    <t>Kladky</t>
  </si>
  <si>
    <t>798 54</t>
  </si>
  <si>
    <t>Ski arál Potštát</t>
  </si>
  <si>
    <t>Ukazatel B9 - Délka značených a upravovaných lyžařských běžeckých tratí</t>
  </si>
  <si>
    <t>Název lyžařské běžecké trati</t>
  </si>
  <si>
    <t>Výchozí bod</t>
  </si>
  <si>
    <t>Koncový bod</t>
  </si>
  <si>
    <t>ORP2</t>
  </si>
  <si>
    <t>Délka v km</t>
  </si>
  <si>
    <t>Hlavním hřebenem Hrubého Jeseníku</t>
  </si>
  <si>
    <t>Hraběšickou hornatinou ze Skřítku do Šumperka</t>
  </si>
  <si>
    <t>Vikýřovice</t>
  </si>
  <si>
    <t>Jeřábskou vrchovinou</t>
  </si>
  <si>
    <t>Písařov</t>
  </si>
  <si>
    <t>Podlesí - u žst.</t>
  </si>
  <si>
    <t>Okol Městských skal</t>
  </si>
  <si>
    <t>U Nových domků</t>
  </si>
  <si>
    <t>Skřítek - Ovčárna</t>
  </si>
  <si>
    <t>Bruntál</t>
  </si>
  <si>
    <t>Stará Ves - Skřítek</t>
  </si>
  <si>
    <t>Stará Ves</t>
  </si>
  <si>
    <t>Z Koutů nad Desnou přes Tři kameny do Velkých Losin</t>
  </si>
  <si>
    <t>Kouty n. D., žst.</t>
  </si>
  <si>
    <t>Velké Losiny - kostel</t>
  </si>
  <si>
    <t>Ze Severomoravské chaty na okružní trasu Hrubým lesem</t>
  </si>
  <si>
    <t>Severomoravská chata</t>
  </si>
  <si>
    <t>Ze Starého Města do Podlesí</t>
  </si>
  <si>
    <t> St. Město pod Sn. - žst</t>
  </si>
  <si>
    <t>Červenohorské sedlo - Červená hora</t>
  </si>
  <si>
    <t>Červená hora</t>
  </si>
  <si>
    <t>Jesenická magistrála</t>
  </si>
  <si>
    <t>Ramzová - lanovka</t>
  </si>
  <si>
    <t>Malínská rokle</t>
  </si>
  <si>
    <t>Ovčárna - Kouty nad Desnou</t>
  </si>
  <si>
    <t>Kouty nad Desnou - most</t>
  </si>
  <si>
    <t>Ramzová - Červenohorské sedlo</t>
  </si>
  <si>
    <t>Z Červenohorského sedla přes Vozku do Branné</t>
  </si>
  <si>
    <t>Branná - žst.</t>
  </si>
  <si>
    <t>Okruh Stadion</t>
  </si>
  <si>
    <t>Dlouhé stráně</t>
  </si>
  <si>
    <t>Okruh Mravenečník</t>
  </si>
  <si>
    <t>Medvědí hora</t>
  </si>
  <si>
    <t>Kouty</t>
  </si>
  <si>
    <t>Ramzová - Petříkov - Ostružník - Ramzová</t>
  </si>
  <si>
    <t>Ramzová</t>
  </si>
  <si>
    <t>Ramzová - Petříkov - Paprsek - Ramzová</t>
  </si>
  <si>
    <t>Ramzová-Ostružná</t>
  </si>
  <si>
    <t>Petříkov - Staré město pod Sněžníkem</t>
  </si>
  <si>
    <t>Petříkov</t>
  </si>
  <si>
    <t>Staré Město pod Sněžníkem</t>
  </si>
  <si>
    <t>Velký Šengen</t>
  </si>
  <si>
    <t>Paprsek</t>
  </si>
  <si>
    <t>Milíře</t>
  </si>
  <si>
    <t>Pohádka</t>
  </si>
  <si>
    <t>Pralinka</t>
  </si>
  <si>
    <t>Medvědí bouda</t>
  </si>
  <si>
    <t>Růžovka</t>
  </si>
  <si>
    <t>Rejvíz a okolí</t>
  </si>
  <si>
    <t>Okruh po rejvízských loukách</t>
  </si>
  <si>
    <t>Okruh Starý Rejvíz - Nad Horním Údolím - Pod Koberštejnem - Starý Rejvíz</t>
  </si>
  <si>
    <t>Starý Rejvíz</t>
  </si>
  <si>
    <t>Okruh Starý Rejvíz - Mosty přes Černou Opavu - Ke Kazatelnám - Bublavý pramen - Starý Rejvíz</t>
  </si>
  <si>
    <t>Okruh Starý Rejvíz - Nad Horním Údolím - Pod Koberštejnem - Mosty přes Černou Opavu - Ke Kazatelnám - Bublavý pramen- Starý Rejvíz</t>
  </si>
  <si>
    <t>Hynčický stadion</t>
  </si>
  <si>
    <t>Hynčice</t>
  </si>
  <si>
    <t>Hynčická trojka</t>
  </si>
  <si>
    <t>Chata Návrší</t>
  </si>
  <si>
    <t>Štvanice</t>
  </si>
  <si>
    <t>Návrší</t>
  </si>
  <si>
    <t>Králický Sněžník</t>
  </si>
  <si>
    <t>Dolní Morava</t>
  </si>
  <si>
    <t>Červenohorské sedlo - Švýcarna (Praděd)</t>
  </si>
  <si>
    <t>Švýcárna</t>
  </si>
  <si>
    <t>Červenohorské sedlo - Vřesová studánka</t>
  </si>
  <si>
    <t>Vřesová studánka</t>
  </si>
  <si>
    <t>Červenohorské sedlo - Petrovka - Kouty nad Desnou - Červenohorské sedlo</t>
  </si>
  <si>
    <t>Červenohorské sedlo - Videlský kříž</t>
  </si>
  <si>
    <t>Videlský kříž</t>
  </si>
  <si>
    <t>Červenohorské sedlo - Šerák - Ramzová</t>
  </si>
  <si>
    <t>Okruh Pekárka</t>
  </si>
  <si>
    <t>Pekárka</t>
  </si>
  <si>
    <t>Okruh: Nový Malín</t>
  </si>
  <si>
    <t>Nový Malín</t>
  </si>
  <si>
    <t>Okruh: Letiště</t>
  </si>
  <si>
    <t>Letiště Šumperk</t>
  </si>
  <si>
    <t>Tři Kameny (útulna) - Pekařovský vrch - Studenec, vlek - Pod Jelení skalkou</t>
  </si>
  <si>
    <t>Tři Kameny</t>
  </si>
  <si>
    <t>Pod Jeleni Skalkou</t>
  </si>
  <si>
    <t>Tři Kameny (útulna) - Horní stanice vleku - Část okruhu kolem Ucháče - Pod Jelení skalkou - Bukovice okraj</t>
  </si>
  <si>
    <t>Bukovice</t>
  </si>
  <si>
    <t>Petrovka - Kouty nad Desnou (Pelikán) - Kouty nad Desnou (most)</t>
  </si>
  <si>
    <t>Petrovka</t>
  </si>
  <si>
    <t>Petrovka - Kamenná chata</t>
  </si>
  <si>
    <t>Kamenná Chata</t>
  </si>
  <si>
    <t>Červenohorské sedlo - Pekárka - Pod skalami Jeřábu - U Výrovky</t>
  </si>
  <si>
    <t>U Výrovky</t>
  </si>
  <si>
    <t>Okruh: Branná - Kutný vrch, sedlo - Branná</t>
  </si>
  <si>
    <t>Branná</t>
  </si>
  <si>
    <t>Brannenský okruh</t>
  </si>
  <si>
    <t>Petříkov - Černý potok - Smrk (hraničník) - Útulna Mates - Luční vrch - Lesní bar - Surovčákova chata - Větrolam - Ramzová/Petříkov </t>
  </si>
  <si>
    <t>Horní Lipová (u Kovárny) - Horní Lipová ŽST - Lipová (u lázní)</t>
  </si>
  <si>
    <t>Lipová</t>
  </si>
  <si>
    <t>Lipová (u lázní) - Javořík</t>
  </si>
  <si>
    <t>Javořík</t>
  </si>
  <si>
    <t>Domašov (u hotelu Bělá) - Filipovické louky - Domašov (chata Povodí)</t>
  </si>
  <si>
    <t>Domašov</t>
  </si>
  <si>
    <t xml:space="preserve">Jeseník (silniční obchvat) - Adolfovice - Domašov </t>
  </si>
  <si>
    <t>Staré Město - Štvanice</t>
  </si>
  <si>
    <t>Štvanice - Had Hynčicemi - Kaskády Prudkého potoka - Zatáčka smrti</t>
  </si>
  <si>
    <t>Štvanice - Stříbrnice</t>
  </si>
  <si>
    <t>Stříbrnice</t>
  </si>
  <si>
    <t>Nad Hynčicemi - Návrší - Adélin pramen - Stříbrnická</t>
  </si>
  <si>
    <t>Návrší - Kaplička - Nad Seninkou - Kladské sedlo</t>
  </si>
  <si>
    <t>Kladské sedlo</t>
  </si>
  <si>
    <t>Kunčice - Krupná, sedlo rotcestí Kunčičká hora - Černá rokle - Chlupenkovec - Zhořelá rozcestí Kunčická hora</t>
  </si>
  <si>
    <t>Kunčice</t>
  </si>
  <si>
    <t>Kunčická hora</t>
  </si>
  <si>
    <t>Chlupenkovec - Medvědí bouda - U Paprsku - Starý kopec - Pod Starým kopcem</t>
  </si>
  <si>
    <t>Chlupenkovec</t>
  </si>
  <si>
    <t>Pod Starým kopcem</t>
  </si>
  <si>
    <t>Staré Město - Jelen - Kutný vrch sedlo Kronfelzov - Continental Ostružná</t>
  </si>
  <si>
    <t>Zatáčka smrti - Mokřiny - okruh přes U čtyř rohů - U sedmi cest - Pod Babuší - Horní stanice vleku (Dolní Morava)</t>
  </si>
  <si>
    <t>Horní Morava</t>
  </si>
  <si>
    <t>Králíky</t>
  </si>
  <si>
    <t>Staré Město - Štvanice - Nad Hynčicemi - Návrší - Kladská brána - Kunčická hora - Krupná (sedlo) - Kunčice - Staré Město</t>
  </si>
  <si>
    <t>Skiareál Kunčice Kunčická hora - Zhořelá - Aloisův pramen - Medvědí bouda - U Paprsku - Větrov - Pod Starým kopcem - Staré Město</t>
  </si>
  <si>
    <t>Staré Město - Kunčice (Květná) - Stříbrnice - Hynčice - Nad Štěpánovem - Staré Město</t>
  </si>
  <si>
    <t>Hřebenová magistrála Hrubého Jeseníku</t>
  </si>
  <si>
    <t>Hvězda – Malá Hvězda – Ludvíkov – Vrbno pod Pradědem</t>
  </si>
  <si>
    <t>Hvězda</t>
  </si>
  <si>
    <t>Vrbno pod Pradědem</t>
  </si>
  <si>
    <t>Ludvíkov Koliba – Sedlová bouda – Karlova Studánka</t>
  </si>
  <si>
    <t>Ludvíkov</t>
  </si>
  <si>
    <t>Malá Morávka – Nová Ves – Anenská Huť – Alfrédka</t>
  </si>
  <si>
    <t>Rýmařov</t>
  </si>
  <si>
    <t>Alfrédka</t>
  </si>
  <si>
    <t>Zlaté Hory – Modrá štola – Edelštejn – Dolní Údolí – Rejvíz chata Svoboda – Starý Rejvíz – Pod Koberštejnem – Drakov hájovna – Mnichov – Vrbno pod Pradědem </t>
  </si>
  <si>
    <t>Rejvíz – Kazatelny – Opavská chata – sedlo Orlík – Jesenní loučky – Videlský kříž – Karlova Studánka</t>
  </si>
  <si>
    <t>Malá Morávka - Vysoká Hole - Nad Ovčárnou - Malá Morávka</t>
  </si>
  <si>
    <t>Anenský vrch – Anenské myslivny </t>
  </si>
  <si>
    <t>Anenský Vrch</t>
  </si>
  <si>
    <t>Anenské Myslivny</t>
  </si>
  <si>
    <t>Anenská myslivna – Malá hvězda – Hvězda nad Karlovou studánkou</t>
  </si>
  <si>
    <t>Anenská Myslivna</t>
  </si>
  <si>
    <t>Parkoviště hotel Praděd Karlov pod Pradědem – rozcestí nad Karlovým – Mravencovka – vyhlídka Nová Ves</t>
  </si>
  <si>
    <t>Karlov pod Pradědem</t>
  </si>
  <si>
    <t>Nová Ves</t>
  </si>
  <si>
    <t>Mravencovka – odbočka Malý Kotel – Alfreda – Pod Ztracenými kameny</t>
  </si>
  <si>
    <t>Mravencovka</t>
  </si>
  <si>
    <t>Pod Ztracenými Kameny</t>
  </si>
  <si>
    <t>Mravencovka – Alfréda – Stará Ves pila</t>
  </si>
  <si>
    <t>Vodárna Václavov – Smrčiny – Čertův Vrch – Vodárna Václavov</t>
  </si>
  <si>
    <t>Václavov</t>
  </si>
  <si>
    <t> Rudná p.P. – penzion Mariana – Čertova hora – Čertův vrch</t>
  </si>
  <si>
    <t>Rudná</t>
  </si>
  <si>
    <t>Čertův Vrch</t>
  </si>
  <si>
    <t>Hotel Praděd – Velká Kotlina – rozcestí Pod Vápennou – chata Brano</t>
  </si>
  <si>
    <t>Chata Brano</t>
  </si>
  <si>
    <t>Karlov – Mravencovka – Karlov</t>
  </si>
  <si>
    <t>Pod Vápennou - směr Hvězda – U školky – přes Rannou – Malá Morávka</t>
  </si>
  <si>
    <t>Rudná - Rammí - Stará Voda - Malá hvězda</t>
  </si>
  <si>
    <t>Malá hvězda</t>
  </si>
  <si>
    <t> Suchá Rudná</t>
  </si>
  <si>
    <t>Suchá Rudná</t>
  </si>
  <si>
    <t>Rýmařov - Stará Ves</t>
  </si>
  <si>
    <t>Nová Ves - Dolní Moravice</t>
  </si>
  <si>
    <t>Dolní Moravice</t>
  </si>
  <si>
    <t>Nová Ves - Janovice</t>
  </si>
  <si>
    <t>Janovice</t>
  </si>
  <si>
    <t>Dobřečovské skály</t>
  </si>
  <si>
    <t>Skály</t>
  </si>
  <si>
    <t>Lomnice – Lučinka – Kamenec – Lomnice</t>
  </si>
  <si>
    <t>Lomnice</t>
  </si>
  <si>
    <t>Desná - Ucháč - Desná I</t>
  </si>
  <si>
    <t>Desná</t>
  </si>
  <si>
    <t>Desná - Ucháč - Desná II</t>
  </si>
  <si>
    <t>Okruh Suchý</t>
  </si>
  <si>
    <t>Protivanov</t>
  </si>
  <si>
    <t>Prostějov</t>
  </si>
  <si>
    <t>Okruh Malé Hradisko</t>
  </si>
  <si>
    <t>Protivanský okruh</t>
  </si>
  <si>
    <t>Hlubočky</t>
  </si>
  <si>
    <t xml:space="preserve">Ukazatel B13 - Počet pravidelně organizovaných klíčových eventů v destinaci ve členění </t>
  </si>
  <si>
    <t>Název eventu</t>
  </si>
  <si>
    <t>Typ eventu (sportovní nebo kulturní akce)</t>
  </si>
  <si>
    <t>Místo konání</t>
  </si>
  <si>
    <t>Přibližný termín konání</t>
  </si>
  <si>
    <t>Počet dní konání akce</t>
  </si>
  <si>
    <t>Přibližná celková návštěvnost akce (počet unikátních návštěvníků (diváci, účinkující, organizátoři)</t>
  </si>
  <si>
    <t>Zahájení lázeňské sezóny - Priessnitzovy lázně</t>
  </si>
  <si>
    <t>kulturní</t>
  </si>
  <si>
    <t>9.5.</t>
  </si>
  <si>
    <t>Slavnostní zahájení lázeňské sezóny - Schrothovy léčebné lázně</t>
  </si>
  <si>
    <t>18.5.</t>
  </si>
  <si>
    <t>Pivovarská čtvrtka</t>
  </si>
  <si>
    <t>kulturní a sportovní</t>
  </si>
  <si>
    <t>Hanušovice</t>
  </si>
  <si>
    <t>ODEMYKÁNÍ MECHOVÝCH JEZÍREK</t>
  </si>
  <si>
    <t>25.5.</t>
  </si>
  <si>
    <t>SLAVNOSTI MĚSTA ŠUMPERKA 2019</t>
  </si>
  <si>
    <t>1.6.</t>
  </si>
  <si>
    <t>DNY JAVORNICKA</t>
  </si>
  <si>
    <t>Javorník</t>
  </si>
  <si>
    <t>15.6.</t>
  </si>
  <si>
    <t>LOSINY FEST</t>
  </si>
  <si>
    <t>červenec-srpen</t>
  </si>
  <si>
    <t>ZLATÉ DNY 2019 – městské slavnosti</t>
  </si>
  <si>
    <t>26.7.</t>
  </si>
  <si>
    <t>RAMZOVSKÁ POUŤ 2019</t>
  </si>
  <si>
    <t>3.8.</t>
  </si>
  <si>
    <t>JESENÍK SE BAVÍ</t>
  </si>
  <si>
    <t>MEZINÁRODNÍ FOLKLORNÍ FESTIVAL ŠUMPERK 2019</t>
  </si>
  <si>
    <t>14.8.</t>
  </si>
  <si>
    <t>Mariánská pouť v Branné</t>
  </si>
  <si>
    <t>18.8.</t>
  </si>
  <si>
    <t>RÝŽOVÁNÍ ZLATA O PUTOVNÍ ZLATOU PÁNEV</t>
  </si>
  <si>
    <t>24.8.</t>
  </si>
  <si>
    <t>MEZINÁRODNÍ HUDEBNÍ FESTIVAL KARLA DITTERSE Z DITTERSDORFU</t>
  </si>
  <si>
    <t>září - říjen</t>
  </si>
  <si>
    <t>ČOKOLÁDOVÉ LÁZNĚ</t>
  </si>
  <si>
    <t>28.9.</t>
  </si>
  <si>
    <t>BLUES ALIVE</t>
  </si>
  <si>
    <t>14.11.</t>
  </si>
  <si>
    <t>HORSKÁ VÝZVA</t>
  </si>
  <si>
    <t>sportovní</t>
  </si>
  <si>
    <t>6.8.</t>
  </si>
  <si>
    <t>BEERTREKING</t>
  </si>
  <si>
    <t>3.10.</t>
  </si>
  <si>
    <t>Hornolipovská 10</t>
  </si>
  <si>
    <t>19.1.</t>
  </si>
  <si>
    <t xml:space="preserve">Flora Olomouc </t>
  </si>
  <si>
    <t>duben, srpen, říjen</t>
  </si>
  <si>
    <t>Garden Food Festival</t>
  </si>
  <si>
    <t>Smetanovy sady Olomouc</t>
  </si>
  <si>
    <t>květen</t>
  </si>
  <si>
    <t>Olomoucký tvarůžkový festival</t>
  </si>
  <si>
    <t>Horní a Dolní náměstí, Olomouc</t>
  </si>
  <si>
    <t>duben</t>
  </si>
  <si>
    <t>Olomoucké barokní slavnosti</t>
  </si>
  <si>
    <t>červenec</t>
  </si>
  <si>
    <t>Hefaiston</t>
  </si>
  <si>
    <t>Hrad Helfštýn</t>
  </si>
  <si>
    <t>srpen</t>
  </si>
  <si>
    <t>Adventní Olomouc</t>
  </si>
  <si>
    <t>listopad, prosinec</t>
  </si>
  <si>
    <t>neeviduje se</t>
  </si>
  <si>
    <t>Velikonoční jarmark vědy a techniky</t>
  </si>
  <si>
    <t>březen/duben</t>
  </si>
  <si>
    <t>Adventní punčové plavby</t>
  </si>
  <si>
    <t xml:space="preserve">Rockové Hranice </t>
  </si>
  <si>
    <t>Festival České Hrady</t>
  </si>
  <si>
    <t>Bouzov</t>
  </si>
  <si>
    <t>Léto Fest</t>
  </si>
  <si>
    <t>Olomouc, Šantovka</t>
  </si>
  <si>
    <t>Otevírání lázeňské sezóny</t>
  </si>
  <si>
    <t xml:space="preserve">Teplice nad Bečvou </t>
  </si>
  <si>
    <t>Svatojakubské hody</t>
  </si>
  <si>
    <t xml:space="preserve">Lipník nad Bečvou </t>
  </si>
  <si>
    <t>Den otevřených dveří v Hanácké kyselce</t>
  </si>
  <si>
    <t>Horní Moštěnice</t>
  </si>
  <si>
    <t>září</t>
  </si>
  <si>
    <t xml:space="preserve">Slavnostní výlov Hradeckého rybníka </t>
  </si>
  <si>
    <t xml:space="preserve">Tovačov </t>
  </si>
  <si>
    <t>říjen</t>
  </si>
  <si>
    <t>Hubertské slavnosti na Plumlově</t>
  </si>
  <si>
    <t>Plumlov</t>
  </si>
  <si>
    <t>Šternberské slavnosti</t>
  </si>
  <si>
    <t>Slavnostní zahájení lázeňské sezóny</t>
  </si>
  <si>
    <t>Helfštýnský okruh</t>
  </si>
  <si>
    <t>Spartan Race - Litovel Sprint</t>
  </si>
  <si>
    <t>J&amp;T Banka CSI3*W Olomouc</t>
  </si>
  <si>
    <t>Czech cycling tour</t>
  </si>
  <si>
    <t>Olomouc - Frýdek Místek - Mohelnice -Šternberk - Olomouc - Dolany</t>
  </si>
  <si>
    <t>Mattoni 1/2Maraton Olomouc</t>
  </si>
  <si>
    <t>červen</t>
  </si>
  <si>
    <t>Závod Runtour</t>
  </si>
  <si>
    <t>Night run Olomouc</t>
  </si>
  <si>
    <t>Ukazatel C15 - Návštěvnost kulturně-historických a technických atraktivit se zpoplatněným vstupem</t>
  </si>
  <si>
    <t>Typ atraktivity</t>
  </si>
  <si>
    <t>Cena vstupenky</t>
  </si>
  <si>
    <t>Návštěvnost atraktivity</t>
  </si>
  <si>
    <t>(např. hrady a zámky, muzea a galerie, továrny, turisticky významné vojenské objekty, památkové rezervace, UNESCO, továrny, lomy, doly, mlýny, atd.)</t>
  </si>
  <si>
    <t>vstup 1 dospělí</t>
  </si>
  <si>
    <t>celková návštěvnost za 1 měsíc</t>
  </si>
  <si>
    <t>Ukazatel C26 - Výše vybraných místních poplatků v destinaci</t>
  </si>
  <si>
    <t>Rok/tis. Kč</t>
  </si>
  <si>
    <t>Ukazatel D1 - Profil, spokojenost a výdaje návštěvníka</t>
  </si>
  <si>
    <t>Kompletní odpovědi od všech respondentů</t>
  </si>
  <si>
    <r>
      <t xml:space="preserve">Posíláte excel s přehledem všech odpovědí? </t>
    </r>
    <r>
      <rPr>
        <i/>
        <sz val="10"/>
        <color rgb="FF00338D"/>
        <rFont val="Calibri"/>
        <family val="2"/>
        <charset val="238"/>
        <scheme val="minor"/>
      </rPr>
      <t>(zaškrtněte, pokud ano)</t>
    </r>
  </si>
  <si>
    <t>Nejdůležitější sourhnné údaje z dotazníkového šetření</t>
  </si>
  <si>
    <t>Za jakým účelem nejčastěji přijíždí jednodenní zahraniční návštěvníci?</t>
  </si>
  <si>
    <t>rekreace, kulturní památky</t>
  </si>
  <si>
    <t>Za jakým účelem nejčastěji přijíždí zahraniční turisté?</t>
  </si>
  <si>
    <t>Za jakým účelem nejčastěji přijíždí jednodenní domácí návštěvníci?</t>
  </si>
  <si>
    <t>Za jakým účelem nejčastěji přijíždí domácí turisté?</t>
  </si>
  <si>
    <t>Jak často za rok průměrně přijíždí jednodenní zahraniční návštěvníci?</t>
  </si>
  <si>
    <t>několikrát</t>
  </si>
  <si>
    <t>Jaká část zahraničních turistů přijíždí do destinace opakovaně?</t>
  </si>
  <si>
    <t>Jak často za rok průměrně přijíždí jednodenní domácí návštěvníci?</t>
  </si>
  <si>
    <t>Jaká část domácích turistů přijíždí do destinace opakovaně?</t>
  </si>
  <si>
    <t>Z jaké země přijíždí nejvíce jednodenních zahraničních návštěvníků?</t>
  </si>
  <si>
    <t>Polsko</t>
  </si>
  <si>
    <t>Z jaké země přijíždí nejvíce zahraničních turistů?</t>
  </si>
  <si>
    <t>Z jakého kraje přijíždí nejvíce jednodenních domácích návštěvníků?</t>
  </si>
  <si>
    <t>Olomoucký a Moravskoslezský</t>
  </si>
  <si>
    <t>Z jakého kraje přijíždí nejvíce domácích turistů?</t>
  </si>
  <si>
    <t>Moravskoslezský a Jihomoravský</t>
  </si>
  <si>
    <t>Jaká je v rámci jednodenních zahraničních návštěvníků nejčastěji zastoupena věková skupina?</t>
  </si>
  <si>
    <t>30-44</t>
  </si>
  <si>
    <t>Jaká je v rámci zahraničních turistů nejčastěji zastoupena věková skupina?</t>
  </si>
  <si>
    <t>Jaká je v rámci jednodenních domácích návštěvníků nejčastěji zastoupena věková skupina?</t>
  </si>
  <si>
    <t>Jaká je v rámci domácích turistů nejčastěji zastoupena věková skupina?</t>
  </si>
  <si>
    <t>30-59</t>
  </si>
  <si>
    <t>Jaká je průměrná útrata jednodenního zahraničního návštěvníka?</t>
  </si>
  <si>
    <t>Jaká je průměrná útrata na den zahraničního turisty?</t>
  </si>
  <si>
    <t>Jaká je průměrná útrata jednodenního domácího návštěvníka?</t>
  </si>
  <si>
    <t>Jaká je průměrná útrata na den domácího turisty?</t>
  </si>
  <si>
    <t>Jaký je průměrný počet přenocování v destinace v případě zahraničních turistů?</t>
  </si>
  <si>
    <t>Jaký je průměrný počet přenocování v destinace v případě domácích turistů?</t>
  </si>
  <si>
    <t>Ukazatel E1 - Výše výdajů DMO na rozvoj cestovního ruchu v destinaci</t>
  </si>
  <si>
    <t>Kategorie výdajů  - Částka v tis. Kč</t>
  </si>
  <si>
    <t>Celková výše výdajů</t>
  </si>
  <si>
    <t>z toho výše investičních výdajů</t>
  </si>
  <si>
    <t>z toho výše provozních výdajů</t>
  </si>
  <si>
    <t>z toho výše marketingových výdajů</t>
  </si>
  <si>
    <t>z toho výše personálních výdajů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</si>
</sst>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\ _K_č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FFFFFF"/>
      <name val="Calibri"/>
      <family val="2"/>
      <charset val="238"/>
      <scheme val="minor"/>
    </font>
    <font>
      <sz val="11"/>
      <color rgb="FF00338D"/>
      <name val="Calibri"/>
      <family val="2"/>
      <scheme val="minor"/>
    </font>
    <font>
      <i/>
      <sz val="11"/>
      <color rgb="FF00338D"/>
      <name val="Calibri"/>
      <family val="2"/>
      <charset val="238"/>
      <scheme val="minor"/>
    </font>
    <font>
      <b/>
      <sz val="11"/>
      <color rgb="FF00338D"/>
      <name val="Calibri"/>
      <family val="2"/>
      <charset val="238"/>
      <scheme val="minor"/>
    </font>
    <font>
      <sz val="11"/>
      <color rgb="FF00338D"/>
      <name val="Calibri"/>
      <family val="2"/>
      <charset val="238"/>
      <scheme val="minor"/>
    </font>
    <font>
      <sz val="10"/>
      <color rgb="FF00338D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0"/>
      <color rgb="FF00338D"/>
      <name val="Calibri"/>
      <family val="2"/>
      <charset val="238"/>
      <scheme val="minor"/>
    </font>
    <font>
      <i/>
      <sz val="8"/>
      <color rgb="FF00338D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4"/>
      <color rgb="FFFFFFFF"/>
      <name val="Calibri"/>
      <family val="2"/>
      <charset val="238"/>
      <scheme val="minor"/>
    </font>
    <font>
      <i/>
      <sz val="10"/>
      <color rgb="FF00338D"/>
      <name val="Calibri"/>
      <family val="2"/>
      <scheme val="minor"/>
    </font>
    <font>
      <sz val="10"/>
      <color rgb="FF00338D"/>
      <name val="Calibri"/>
      <charset val="1"/>
    </font>
    <font>
      <i/>
      <sz val="10"/>
      <color rgb="FF00338D"/>
      <name val="Calibri"/>
      <charset val="1"/>
    </font>
    <font>
      <sz val="10"/>
      <color rgb="FF404040"/>
      <name val="Arial"/>
      <family val="2"/>
      <charset val="238"/>
    </font>
    <font>
      <sz val="11"/>
      <color rgb="FF000000"/>
      <name val="Calibri"/>
      <charset val="1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  <charset val="238"/>
    </font>
    <font>
      <sz val="11"/>
      <color rgb="FFFF0000"/>
      <name val="Calibri"/>
      <family val="2"/>
      <scheme val="minor"/>
    </font>
    <font>
      <sz val="10"/>
      <color rgb="FF000000"/>
      <name val="Calibri"/>
      <charset val="1"/>
    </font>
    <font>
      <sz val="10"/>
      <color rgb="FF000000"/>
      <name val="Calibri"/>
      <family val="2"/>
      <scheme val="minor"/>
    </font>
    <font>
      <sz val="10"/>
      <color rgb="FF00338D"/>
      <name val="Calibri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91DA"/>
        <bgColor indexed="64"/>
      </patternFill>
    </fill>
    <fill>
      <patternFill patternType="solid">
        <fgColor rgb="FFA7E2FF"/>
        <bgColor indexed="64"/>
      </patternFill>
    </fill>
    <fill>
      <patternFill patternType="solid">
        <fgColor rgb="FFCDEE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55">
    <border>
      <left/>
      <right/>
      <top/>
      <bottom/>
      <diagonal/>
    </border>
    <border>
      <left style="medium">
        <color rgb="FF0091DA"/>
      </left>
      <right style="hair">
        <color rgb="FF0091DA"/>
      </right>
      <top style="medium">
        <color rgb="FF0091DA"/>
      </top>
      <bottom style="hair">
        <color rgb="FF0091DA"/>
      </bottom>
      <diagonal/>
    </border>
    <border>
      <left style="hair">
        <color rgb="FF0091DA"/>
      </left>
      <right style="hair">
        <color rgb="FF0091DA"/>
      </right>
      <top style="medium">
        <color rgb="FF0091DA"/>
      </top>
      <bottom style="hair">
        <color rgb="FF0091DA"/>
      </bottom>
      <diagonal/>
    </border>
    <border>
      <left style="hair">
        <color rgb="FF0091DA"/>
      </left>
      <right style="medium">
        <color rgb="FF0091DA"/>
      </right>
      <top style="medium">
        <color rgb="FF0091DA"/>
      </top>
      <bottom style="hair">
        <color rgb="FF0091DA"/>
      </bottom>
      <diagonal/>
    </border>
    <border>
      <left style="medium">
        <color rgb="FF0091DA"/>
      </left>
      <right style="hair">
        <color rgb="FF0091DA"/>
      </right>
      <top style="hair">
        <color rgb="FF0091DA"/>
      </top>
      <bottom style="hair">
        <color rgb="FF0091DA"/>
      </bottom>
      <diagonal/>
    </border>
    <border>
      <left style="hair">
        <color rgb="FF0091DA"/>
      </left>
      <right style="hair">
        <color rgb="FF0091DA"/>
      </right>
      <top style="hair">
        <color rgb="FF0091DA"/>
      </top>
      <bottom style="hair">
        <color rgb="FF0091DA"/>
      </bottom>
      <diagonal/>
    </border>
    <border>
      <left style="hair">
        <color rgb="FF0091DA"/>
      </left>
      <right style="medium">
        <color rgb="FF0091DA"/>
      </right>
      <top style="hair">
        <color rgb="FF0091DA"/>
      </top>
      <bottom style="hair">
        <color rgb="FF0091DA"/>
      </bottom>
      <diagonal/>
    </border>
    <border>
      <left style="medium">
        <color rgb="FF0091DA"/>
      </left>
      <right style="hair">
        <color rgb="FF0091DA"/>
      </right>
      <top style="hair">
        <color rgb="FF0091DA"/>
      </top>
      <bottom style="medium">
        <color rgb="FF0091DA"/>
      </bottom>
      <diagonal/>
    </border>
    <border>
      <left style="hair">
        <color rgb="FF0091DA"/>
      </left>
      <right style="hair">
        <color rgb="FF0091DA"/>
      </right>
      <top style="hair">
        <color rgb="FF0091DA"/>
      </top>
      <bottom style="medium">
        <color rgb="FF0091DA"/>
      </bottom>
      <diagonal/>
    </border>
    <border>
      <left style="hair">
        <color rgb="FF0091DA"/>
      </left>
      <right style="medium">
        <color rgb="FF0091DA"/>
      </right>
      <top style="hair">
        <color rgb="FF0091DA"/>
      </top>
      <bottom style="medium">
        <color rgb="FF0091DA"/>
      </bottom>
      <diagonal/>
    </border>
    <border>
      <left style="medium">
        <color rgb="FF0091DA"/>
      </left>
      <right style="hair">
        <color rgb="FF0091DA"/>
      </right>
      <top/>
      <bottom style="hair">
        <color rgb="FF0091DA"/>
      </bottom>
      <diagonal/>
    </border>
    <border>
      <left style="hair">
        <color rgb="FF0091DA"/>
      </left>
      <right style="hair">
        <color rgb="FF0091DA"/>
      </right>
      <top/>
      <bottom style="hair">
        <color rgb="FF0091DA"/>
      </bottom>
      <diagonal/>
    </border>
    <border>
      <left style="hair">
        <color rgb="FF0091DA"/>
      </left>
      <right style="medium">
        <color rgb="FF0091DA"/>
      </right>
      <top/>
      <bottom style="hair">
        <color rgb="FF0091DA"/>
      </bottom>
      <diagonal/>
    </border>
    <border>
      <left style="medium">
        <color rgb="FF0091DA"/>
      </left>
      <right/>
      <top style="medium">
        <color rgb="FF0091DA"/>
      </top>
      <bottom style="medium">
        <color rgb="FF0091DA"/>
      </bottom>
      <diagonal/>
    </border>
    <border>
      <left/>
      <right/>
      <top style="medium">
        <color rgb="FF0091DA"/>
      </top>
      <bottom style="medium">
        <color rgb="FF0091DA"/>
      </bottom>
      <diagonal/>
    </border>
    <border>
      <left/>
      <right style="medium">
        <color rgb="FF0091DA"/>
      </right>
      <top style="medium">
        <color rgb="FF0091DA"/>
      </top>
      <bottom style="medium">
        <color rgb="FF0091DA"/>
      </bottom>
      <diagonal/>
    </border>
    <border>
      <left style="medium">
        <color rgb="FF0091DA"/>
      </left>
      <right style="hair">
        <color rgb="FF0091DA"/>
      </right>
      <top style="hair">
        <color rgb="FF0091DA"/>
      </top>
      <bottom/>
      <diagonal/>
    </border>
    <border>
      <left style="hair">
        <color rgb="FF0091DA"/>
      </left>
      <right style="hair">
        <color rgb="FF0091DA"/>
      </right>
      <top style="hair">
        <color rgb="FF0091DA"/>
      </top>
      <bottom/>
      <diagonal/>
    </border>
    <border>
      <left style="hair">
        <color rgb="FF0091DA"/>
      </left>
      <right style="medium">
        <color rgb="FF0091DA"/>
      </right>
      <top style="hair">
        <color rgb="FF0091DA"/>
      </top>
      <bottom/>
      <diagonal/>
    </border>
    <border>
      <left style="medium">
        <color rgb="FF0091DA"/>
      </left>
      <right/>
      <top style="medium">
        <color rgb="FF0091DA"/>
      </top>
      <bottom style="thin">
        <color rgb="FF0091DA"/>
      </bottom>
      <diagonal/>
    </border>
    <border>
      <left/>
      <right/>
      <top style="medium">
        <color rgb="FF0091DA"/>
      </top>
      <bottom style="thin">
        <color rgb="FF0091DA"/>
      </bottom>
      <diagonal/>
    </border>
    <border>
      <left/>
      <right style="medium">
        <color rgb="FF0091DA"/>
      </right>
      <top style="medium">
        <color rgb="FF0091DA"/>
      </top>
      <bottom style="thin">
        <color rgb="FF0091DA"/>
      </bottom>
      <diagonal/>
    </border>
    <border>
      <left style="medium">
        <color rgb="FF0091DA"/>
      </left>
      <right/>
      <top style="hair">
        <color rgb="FF0091DA"/>
      </top>
      <bottom style="thin">
        <color rgb="FF0091DA"/>
      </bottom>
      <diagonal/>
    </border>
    <border>
      <left/>
      <right/>
      <top style="hair">
        <color rgb="FF0091DA"/>
      </top>
      <bottom style="thin">
        <color rgb="FF0091DA"/>
      </bottom>
      <diagonal/>
    </border>
    <border>
      <left/>
      <right style="medium">
        <color rgb="FF0091DA"/>
      </right>
      <top style="hair">
        <color rgb="FF0091DA"/>
      </top>
      <bottom style="thin">
        <color rgb="FF0091DA"/>
      </bottom>
      <diagonal/>
    </border>
    <border>
      <left style="medium">
        <color rgb="FF0091DA"/>
      </left>
      <right/>
      <top style="hair">
        <color rgb="FF0091DA"/>
      </top>
      <bottom style="medium">
        <color rgb="FF0091DA"/>
      </bottom>
      <diagonal/>
    </border>
    <border>
      <left style="medium">
        <color rgb="FF0091DA"/>
      </left>
      <right/>
      <top style="medium">
        <color rgb="FF0091DA"/>
      </top>
      <bottom/>
      <diagonal/>
    </border>
    <border>
      <left/>
      <right/>
      <top style="medium">
        <color rgb="FF0091DA"/>
      </top>
      <bottom/>
      <diagonal/>
    </border>
    <border>
      <left style="medium">
        <color rgb="FF0091DA"/>
      </left>
      <right style="hair">
        <color rgb="FF0091DA"/>
      </right>
      <top style="thin">
        <color rgb="FF0091DA"/>
      </top>
      <bottom style="medium">
        <color rgb="FF0091DA"/>
      </bottom>
      <diagonal/>
    </border>
    <border>
      <left style="hair">
        <color rgb="FF0091DA"/>
      </left>
      <right style="hair">
        <color rgb="FF0091DA"/>
      </right>
      <top style="thin">
        <color rgb="FF0091DA"/>
      </top>
      <bottom style="medium">
        <color rgb="FF0091DA"/>
      </bottom>
      <diagonal/>
    </border>
    <border>
      <left style="hair">
        <color rgb="FF0091DA"/>
      </left>
      <right style="medium">
        <color rgb="FF0091DA"/>
      </right>
      <top style="thin">
        <color rgb="FF0091DA"/>
      </top>
      <bottom style="medium">
        <color rgb="FF0091DA"/>
      </bottom>
      <diagonal/>
    </border>
    <border>
      <left style="hair">
        <color rgb="FF0091DA"/>
      </left>
      <right/>
      <top style="thin">
        <color rgb="FF0091DA"/>
      </top>
      <bottom style="medium">
        <color rgb="FF0091DA"/>
      </bottom>
      <diagonal/>
    </border>
    <border>
      <left style="hair">
        <color rgb="FF0091DA"/>
      </left>
      <right/>
      <top style="medium">
        <color rgb="FF0091DA"/>
      </top>
      <bottom style="hair">
        <color rgb="FF0091DA"/>
      </bottom>
      <diagonal/>
    </border>
    <border>
      <left style="hair">
        <color rgb="FF0091DA"/>
      </left>
      <right/>
      <top style="hair">
        <color rgb="FF0091DA"/>
      </top>
      <bottom style="hair">
        <color rgb="FF0091DA"/>
      </bottom>
      <diagonal/>
    </border>
    <border>
      <left style="hair">
        <color rgb="FF0091DA"/>
      </left>
      <right/>
      <top style="hair">
        <color rgb="FF0091DA"/>
      </top>
      <bottom style="medium">
        <color rgb="FF0091DA"/>
      </bottom>
      <diagonal/>
    </border>
    <border>
      <left style="medium">
        <color rgb="FF0091DA"/>
      </left>
      <right style="hair">
        <color rgb="FF0091DA"/>
      </right>
      <top style="thin">
        <color rgb="FF0091DA"/>
      </top>
      <bottom style="hair">
        <color rgb="FF0091DA"/>
      </bottom>
      <diagonal/>
    </border>
    <border>
      <left style="hair">
        <color rgb="FF0091DA"/>
      </left>
      <right style="medium">
        <color rgb="FF0091DA"/>
      </right>
      <top style="thin">
        <color rgb="FF0091DA"/>
      </top>
      <bottom style="hair">
        <color rgb="FF0091DA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91DA"/>
      </bottom>
      <diagonal/>
    </border>
    <border>
      <left style="medium">
        <color theme="4"/>
      </left>
      <right style="medium">
        <color rgb="FF0091DA"/>
      </right>
      <top style="medium">
        <color theme="4"/>
      </top>
      <bottom style="thin">
        <color rgb="FF0091DA"/>
      </bottom>
      <diagonal/>
    </border>
    <border>
      <left style="medium">
        <color rgb="FF0091DA"/>
      </left>
      <right/>
      <top/>
      <bottom/>
      <diagonal/>
    </border>
    <border>
      <left style="medium">
        <color rgb="FF0091DA"/>
      </left>
      <right style="hair">
        <color rgb="FF0091DA"/>
      </right>
      <top/>
      <bottom/>
      <diagonal/>
    </border>
    <border>
      <left style="hair">
        <color rgb="FF0091DA"/>
      </left>
      <right style="hair">
        <color rgb="FF0091DA"/>
      </right>
      <top/>
      <bottom/>
      <diagonal/>
    </border>
    <border>
      <left style="medium">
        <color rgb="FF0091DA"/>
      </left>
      <right style="hair">
        <color rgb="FF0091DA"/>
      </right>
      <top style="medium">
        <color rgb="FF0091DA"/>
      </top>
      <bottom/>
      <diagonal/>
    </border>
    <border>
      <left style="hair">
        <color rgb="FF0091DA"/>
      </left>
      <right style="hair">
        <color rgb="FF0091DA"/>
      </right>
      <top style="medium">
        <color rgb="FF0091DA"/>
      </top>
      <bottom/>
      <diagonal/>
    </border>
    <border>
      <left/>
      <right style="medium">
        <color rgb="FF0091DA"/>
      </right>
      <top/>
      <bottom/>
      <diagonal/>
    </border>
    <border>
      <left style="medium">
        <color rgb="FF0091DA"/>
      </left>
      <right/>
      <top/>
      <bottom style="medium">
        <color rgb="FF0091DA"/>
      </bottom>
      <diagonal/>
    </border>
    <border>
      <left style="hair">
        <color rgb="FF0091DA"/>
      </left>
      <right/>
      <top style="medium">
        <color rgb="FF0091DA"/>
      </top>
      <bottom/>
      <diagonal/>
    </border>
    <border>
      <left/>
      <right style="hair">
        <color rgb="FF0091DA"/>
      </right>
      <top style="medium">
        <color rgb="FF0091DA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C3D69B"/>
      </left>
      <right style="thin">
        <color rgb="FFC3D69B"/>
      </right>
      <top/>
      <bottom style="thin">
        <color rgb="FFC3D69B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91DA"/>
      </right>
      <top style="medium">
        <color rgb="FF0091DA"/>
      </top>
      <bottom/>
      <diagonal/>
    </border>
  </borders>
  <cellStyleXfs count="36">
    <xf numFmtId="0" fontId="0" fillId="0" borderId="0"/>
    <xf numFmtId="0" fontId="10" fillId="0" borderId="0" applyNumberFormat="0" applyFill="0" applyBorder="0" applyAlignment="0" applyProtection="0"/>
    <xf numFmtId="0" fontId="13" fillId="0" borderId="0"/>
    <xf numFmtId="0" fontId="14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13" fillId="0" borderId="0"/>
    <xf numFmtId="0" fontId="14" fillId="0" borderId="0"/>
    <xf numFmtId="0" fontId="2" fillId="0" borderId="0"/>
    <xf numFmtId="0" fontId="15" fillId="0" borderId="0"/>
    <xf numFmtId="0" fontId="13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</cellStyleXfs>
  <cellXfs count="119">
    <xf numFmtId="0" fontId="0" fillId="0" borderId="0" xfId="0"/>
    <xf numFmtId="0" fontId="9" fillId="0" borderId="12" xfId="0" applyFont="1" applyBorder="1"/>
    <xf numFmtId="0" fontId="9" fillId="0" borderId="5" xfId="0" applyFont="1" applyBorder="1"/>
    <xf numFmtId="0" fontId="9" fillId="0" borderId="6" xfId="0" applyFont="1" applyBorder="1"/>
    <xf numFmtId="0" fontId="9" fillId="0" borderId="18" xfId="0" applyFont="1" applyBorder="1"/>
    <xf numFmtId="0" fontId="9" fillId="0" borderId="8" xfId="0" applyFont="1" applyBorder="1"/>
    <xf numFmtId="0" fontId="9" fillId="0" borderId="9" xfId="0" applyFont="1" applyBorder="1"/>
    <xf numFmtId="0" fontId="5" fillId="0" borderId="10" xfId="1" applyFont="1" applyBorder="1" applyAlignment="1">
      <alignment horizontal="center"/>
    </xf>
    <xf numFmtId="0" fontId="5" fillId="0" borderId="11" xfId="1" applyFont="1" applyBorder="1"/>
    <xf numFmtId="0" fontId="5" fillId="0" borderId="4" xfId="1" applyFont="1" applyBorder="1" applyAlignment="1">
      <alignment horizontal="center"/>
    </xf>
    <xf numFmtId="0" fontId="5" fillId="0" borderId="5" xfId="1" applyFont="1" applyBorder="1"/>
    <xf numFmtId="0" fontId="5" fillId="0" borderId="5" xfId="1" applyFont="1" applyBorder="1" applyAlignment="1">
      <alignment wrapText="1"/>
    </xf>
    <xf numFmtId="0" fontId="5" fillId="0" borderId="16" xfId="1" applyFont="1" applyBorder="1" applyAlignment="1">
      <alignment horizontal="center"/>
    </xf>
    <xf numFmtId="0" fontId="5" fillId="0" borderId="17" xfId="1" applyFont="1" applyBorder="1"/>
    <xf numFmtId="0" fontId="8" fillId="3" borderId="26" xfId="0" applyFont="1" applyFill="1" applyBorder="1"/>
    <xf numFmtId="0" fontId="8" fillId="3" borderId="27" xfId="0" applyFont="1" applyFill="1" applyBorder="1"/>
    <xf numFmtId="0" fontId="9" fillId="0" borderId="1" xfId="0" applyFont="1" applyBorder="1"/>
    <xf numFmtId="0" fontId="9" fillId="0" borderId="2" xfId="0" applyFont="1" applyBorder="1"/>
    <xf numFmtId="0" fontId="9" fillId="0" borderId="32" xfId="0" applyFont="1" applyBorder="1"/>
    <xf numFmtId="0" fontId="9" fillId="0" borderId="3" xfId="0" applyFont="1" applyBorder="1"/>
    <xf numFmtId="0" fontId="9" fillId="0" borderId="4" xfId="0" applyFont="1" applyBorder="1"/>
    <xf numFmtId="0" fontId="9" fillId="0" borderId="33" xfId="0" applyFont="1" applyBorder="1"/>
    <xf numFmtId="0" fontId="9" fillId="0" borderId="7" xfId="0" applyFont="1" applyBorder="1"/>
    <xf numFmtId="0" fontId="9" fillId="0" borderId="34" xfId="0" applyFont="1" applyBorder="1"/>
    <xf numFmtId="0" fontId="5" fillId="4" borderId="28" xfId="0" applyFont="1" applyFill="1" applyBorder="1" applyAlignment="1">
      <alignment vertical="center"/>
    </xf>
    <xf numFmtId="0" fontId="11" fillId="4" borderId="29" xfId="0" applyFont="1" applyFill="1" applyBorder="1" applyAlignment="1">
      <alignment vertical="center"/>
    </xf>
    <xf numFmtId="0" fontId="11" fillId="4" borderId="31" xfId="0" applyFont="1" applyFill="1" applyBorder="1" applyAlignment="1">
      <alignment vertical="center"/>
    </xf>
    <xf numFmtId="0" fontId="12" fillId="4" borderId="31" xfId="0" applyFont="1" applyFill="1" applyBorder="1" applyAlignment="1">
      <alignment vertical="center" wrapText="1"/>
    </xf>
    <xf numFmtId="0" fontId="11" fillId="4" borderId="30" xfId="0" applyFont="1" applyFill="1" applyBorder="1" applyAlignment="1">
      <alignment vertical="center"/>
    </xf>
    <xf numFmtId="0" fontId="5" fillId="4" borderId="35" xfId="0" applyFont="1" applyFill="1" applyBorder="1"/>
    <xf numFmtId="0" fontId="9" fillId="0" borderId="36" xfId="0" applyFont="1" applyBorder="1"/>
    <xf numFmtId="0" fontId="5" fillId="4" borderId="4" xfId="0" applyFont="1" applyFill="1" applyBorder="1"/>
    <xf numFmtId="0" fontId="5" fillId="4" borderId="7" xfId="0" applyFont="1" applyFill="1" applyBorder="1"/>
    <xf numFmtId="0" fontId="5" fillId="4" borderId="10" xfId="0" applyFont="1" applyFill="1" applyBorder="1" applyAlignment="1">
      <alignment horizontal="left" indent="1"/>
    </xf>
    <xf numFmtId="0" fontId="5" fillId="4" borderId="4" xfId="0" applyFont="1" applyFill="1" applyBorder="1" applyAlignment="1">
      <alignment horizontal="left" indent="1"/>
    </xf>
    <xf numFmtId="0" fontId="5" fillId="4" borderId="7" xfId="0" applyFont="1" applyFill="1" applyBorder="1" applyAlignment="1">
      <alignment horizontal="left" indent="1"/>
    </xf>
    <xf numFmtId="0" fontId="16" fillId="0" borderId="0" xfId="0" applyFont="1"/>
    <xf numFmtId="0" fontId="17" fillId="6" borderId="37" xfId="0" applyFont="1" applyFill="1" applyBorder="1"/>
    <xf numFmtId="0" fontId="17" fillId="7" borderId="37" xfId="0" applyFont="1" applyFill="1" applyBorder="1"/>
    <xf numFmtId="0" fontId="16" fillId="0" borderId="0" xfId="0" applyFont="1" applyAlignment="1">
      <alignment wrapText="1"/>
    </xf>
    <xf numFmtId="0" fontId="18" fillId="5" borderId="37" xfId="0" applyFont="1" applyFill="1" applyBorder="1"/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9" fillId="0" borderId="6" xfId="0" applyFont="1" applyBorder="1" applyAlignment="1">
      <alignment horizontal="left"/>
    </xf>
    <xf numFmtId="0" fontId="17" fillId="8" borderId="37" xfId="0" applyFont="1" applyFill="1" applyBorder="1"/>
    <xf numFmtId="0" fontId="0" fillId="0" borderId="0" xfId="0" applyAlignment="1">
      <alignment wrapText="1"/>
    </xf>
    <xf numFmtId="0" fontId="9" fillId="0" borderId="38" xfId="0" applyFont="1" applyBorder="1"/>
    <xf numFmtId="165" fontId="9" fillId="0" borderId="38" xfId="0" applyNumberFormat="1" applyFont="1" applyBorder="1"/>
    <xf numFmtId="0" fontId="8" fillId="3" borderId="27" xfId="0" applyFont="1" applyFill="1" applyBorder="1" applyAlignment="1">
      <alignment horizontal="left"/>
    </xf>
    <xf numFmtId="0" fontId="9" fillId="0" borderId="36" xfId="0" applyFont="1" applyBorder="1" applyAlignment="1">
      <alignment horizontal="left"/>
    </xf>
    <xf numFmtId="9" fontId="9" fillId="0" borderId="6" xfId="0" applyNumberFormat="1" applyFont="1" applyBorder="1" applyAlignment="1">
      <alignment horizontal="left"/>
    </xf>
    <xf numFmtId="0" fontId="9" fillId="0" borderId="18" xfId="0" applyFont="1" applyBorder="1" applyAlignment="1">
      <alignment horizontal="left"/>
    </xf>
    <xf numFmtId="0" fontId="9" fillId="0" borderId="9" xfId="0" applyFont="1" applyBorder="1" applyAlignment="1">
      <alignment horizontal="left"/>
    </xf>
    <xf numFmtId="0" fontId="0" fillId="6" borderId="0" xfId="0" applyFill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5" fillId="0" borderId="4" xfId="1" applyFont="1" applyBorder="1" applyAlignment="1">
      <alignment horizontal="center" vertical="center"/>
    </xf>
    <xf numFmtId="0" fontId="21" fillId="2" borderId="41" xfId="0" applyFont="1" applyFill="1" applyBorder="1" applyAlignment="1">
      <alignment horizontal="center" vertical="center"/>
    </xf>
    <xf numFmtId="0" fontId="0" fillId="0" borderId="25" xfId="0" applyBorder="1"/>
    <xf numFmtId="0" fontId="19" fillId="6" borderId="40" xfId="0" applyFont="1" applyFill="1" applyBorder="1"/>
    <xf numFmtId="0" fontId="9" fillId="0" borderId="41" xfId="0" applyFont="1" applyBorder="1"/>
    <xf numFmtId="165" fontId="9" fillId="0" borderId="50" xfId="0" applyNumberFormat="1" applyFont="1" applyBorder="1"/>
    <xf numFmtId="0" fontId="9" fillId="0" borderId="50" xfId="0" applyFont="1" applyBorder="1"/>
    <xf numFmtId="0" fontId="9" fillId="0" borderId="0" xfId="0" applyFont="1"/>
    <xf numFmtId="0" fontId="8" fillId="3" borderId="19" xfId="0" applyFont="1" applyFill="1" applyBorder="1"/>
    <xf numFmtId="0" fontId="22" fillId="0" borderId="6" xfId="0" applyFont="1" applyBorder="1"/>
    <xf numFmtId="0" fontId="23" fillId="0" borderId="0" xfId="0" applyFont="1"/>
    <xf numFmtId="0" fontId="24" fillId="0" borderId="0" xfId="0" applyFont="1"/>
    <xf numFmtId="0" fontId="0" fillId="0" borderId="0" xfId="0" applyAlignment="1">
      <alignment horizontal="left"/>
    </xf>
    <xf numFmtId="0" fontId="27" fillId="9" borderId="38" xfId="0" applyFont="1" applyFill="1" applyBorder="1" applyAlignment="1">
      <alignment horizontal="left"/>
    </xf>
    <xf numFmtId="0" fontId="28" fillId="9" borderId="38" xfId="0" applyFont="1" applyFill="1" applyBorder="1" applyAlignment="1">
      <alignment horizontal="left" wrapText="1"/>
    </xf>
    <xf numFmtId="0" fontId="27" fillId="9" borderId="38" xfId="0" applyFont="1" applyFill="1" applyBorder="1"/>
    <xf numFmtId="0" fontId="25" fillId="0" borderId="51" xfId="0" applyFont="1" applyBorder="1" applyAlignment="1">
      <alignment wrapText="1"/>
    </xf>
    <xf numFmtId="0" fontId="28" fillId="9" borderId="52" xfId="0" applyFont="1" applyFill="1" applyBorder="1" applyAlignment="1">
      <alignment horizontal="left" wrapText="1"/>
    </xf>
    <xf numFmtId="0" fontId="28" fillId="9" borderId="52" xfId="0" quotePrefix="1" applyFont="1" applyFill="1" applyBorder="1" applyAlignment="1">
      <alignment horizontal="left" wrapText="1"/>
    </xf>
    <xf numFmtId="0" fontId="27" fillId="9" borderId="53" xfId="0" applyFont="1" applyFill="1" applyBorder="1" applyAlignment="1">
      <alignment horizontal="left"/>
    </xf>
    <xf numFmtId="0" fontId="27" fillId="9" borderId="50" xfId="0" applyFont="1" applyFill="1" applyBorder="1" applyAlignment="1">
      <alignment horizontal="left"/>
    </xf>
    <xf numFmtId="0" fontId="28" fillId="9" borderId="38" xfId="0" applyFont="1" applyFill="1" applyBorder="1" applyAlignment="1">
      <alignment wrapText="1"/>
    </xf>
    <xf numFmtId="0" fontId="28" fillId="9" borderId="38" xfId="0" applyFont="1" applyFill="1" applyBorder="1"/>
    <xf numFmtId="0" fontId="8" fillId="3" borderId="54" xfId="0" applyFont="1" applyFill="1" applyBorder="1" applyAlignment="1">
      <alignment horizontal="left"/>
    </xf>
    <xf numFmtId="0" fontId="20" fillId="9" borderId="38" xfId="0" applyFont="1" applyFill="1" applyBorder="1"/>
    <xf numFmtId="0" fontId="27" fillId="9" borderId="38" xfId="0" applyFont="1" applyFill="1" applyBorder="1" applyAlignment="1">
      <alignment wrapText="1"/>
    </xf>
    <xf numFmtId="3" fontId="28" fillId="9" borderId="38" xfId="0" applyNumberFormat="1" applyFont="1" applyFill="1" applyBorder="1" applyAlignment="1">
      <alignment horizontal="left" wrapText="1"/>
    </xf>
    <xf numFmtId="0" fontId="26" fillId="9" borderId="38" xfId="0" applyFont="1" applyFill="1" applyBorder="1"/>
    <xf numFmtId="0" fontId="29" fillId="0" borderId="0" xfId="0" applyFont="1"/>
    <xf numFmtId="0" fontId="30" fillId="9" borderId="0" xfId="0" applyFont="1" applyFill="1"/>
    <xf numFmtId="0" fontId="31" fillId="9" borderId="6" xfId="0" applyFont="1" applyFill="1" applyBorder="1"/>
    <xf numFmtId="0" fontId="5" fillId="4" borderId="41" xfId="0" applyFont="1" applyFill="1" applyBorder="1" applyAlignment="1">
      <alignment horizontal="right"/>
    </xf>
    <xf numFmtId="0" fontId="5" fillId="4" borderId="46" xfId="0" applyFont="1" applyFill="1" applyBorder="1" applyAlignment="1">
      <alignment horizontal="right"/>
    </xf>
    <xf numFmtId="0" fontId="8" fillId="3" borderId="47" xfId="0" applyFont="1" applyFill="1" applyBorder="1" applyAlignment="1">
      <alignment horizontal="center"/>
    </xf>
    <xf numFmtId="0" fontId="8" fillId="3" borderId="39" xfId="0" applyFont="1" applyFill="1" applyBorder="1" applyAlignment="1">
      <alignment horizontal="center"/>
    </xf>
    <xf numFmtId="0" fontId="4" fillId="2" borderId="41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5" fillId="4" borderId="48" xfId="0" applyFont="1" applyFill="1" applyBorder="1" applyAlignment="1">
      <alignment horizontal="center"/>
    </xf>
    <xf numFmtId="0" fontId="5" fillId="4" borderId="49" xfId="0" applyFont="1" applyFill="1" applyBorder="1" applyAlignment="1">
      <alignment horizontal="center"/>
    </xf>
    <xf numFmtId="0" fontId="5" fillId="4" borderId="44" xfId="0" applyFont="1" applyFill="1" applyBorder="1" applyAlignment="1">
      <alignment horizontal="center" vertical="center"/>
    </xf>
    <xf numFmtId="0" fontId="5" fillId="4" borderId="42" xfId="0" applyFont="1" applyFill="1" applyBorder="1" applyAlignment="1">
      <alignment horizontal="center" vertical="center"/>
    </xf>
    <xf numFmtId="0" fontId="5" fillId="4" borderId="45" xfId="0" applyFont="1" applyFill="1" applyBorder="1" applyAlignment="1">
      <alignment horizontal="center" vertical="center"/>
    </xf>
    <xf numFmtId="0" fontId="5" fillId="4" borderId="43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21" fillId="2" borderId="41" xfId="0" applyFont="1" applyFill="1" applyBorder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41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13" xfId="0" applyFont="1" applyFill="1" applyBorder="1" applyAlignment="1">
      <alignment horizontal="left"/>
    </xf>
    <xf numFmtId="0" fontId="4" fillId="2" borderId="14" xfId="0" applyFont="1" applyFill="1" applyBorder="1" applyAlignment="1">
      <alignment horizontal="left"/>
    </xf>
    <xf numFmtId="0" fontId="4" fillId="2" borderId="15" xfId="0" applyFont="1" applyFill="1" applyBorder="1" applyAlignment="1">
      <alignment horizontal="left"/>
    </xf>
    <xf numFmtId="0" fontId="8" fillId="3" borderId="20" xfId="0" applyFont="1" applyFill="1" applyBorder="1" applyAlignment="1">
      <alignment horizontal="left"/>
    </xf>
    <xf numFmtId="0" fontId="8" fillId="3" borderId="21" xfId="0" applyFont="1" applyFill="1" applyBorder="1" applyAlignment="1">
      <alignment horizontal="left"/>
    </xf>
    <xf numFmtId="0" fontId="8" fillId="3" borderId="41" xfId="0" applyFont="1" applyFill="1" applyBorder="1" applyAlignment="1">
      <alignment horizontal="left"/>
    </xf>
    <xf numFmtId="0" fontId="8" fillId="3" borderId="0" xfId="0" applyFont="1" applyFill="1" applyAlignment="1">
      <alignment horizontal="left"/>
    </xf>
    <xf numFmtId="0" fontId="4" fillId="2" borderId="41" xfId="0" applyFont="1" applyFill="1" applyBorder="1" applyAlignment="1">
      <alignment horizontal="left"/>
    </xf>
    <xf numFmtId="0" fontId="4" fillId="2" borderId="0" xfId="0" applyFont="1" applyFill="1" applyAlignment="1">
      <alignment horizontal="left"/>
    </xf>
    <xf numFmtId="0" fontId="32" fillId="0" borderId="50" xfId="0" applyFont="1" applyBorder="1"/>
    <xf numFmtId="165" fontId="32" fillId="0" borderId="50" xfId="0" applyNumberFormat="1" applyFont="1" applyBorder="1"/>
  </cellXfs>
  <cellStyles count="36">
    <cellStyle name="Hyperlink" xfId="1"/>
    <cellStyle name="Normální" xfId="0" builtinId="0"/>
    <cellStyle name="Normální 10" xfId="11"/>
    <cellStyle name="Normální 11" xfId="12"/>
    <cellStyle name="Normální 11 2" xfId="26"/>
    <cellStyle name="Normální 11 3" xfId="32"/>
    <cellStyle name="normální 2" xfId="3"/>
    <cellStyle name="Normální 2 10" xfId="33"/>
    <cellStyle name="normální 2 2" xfId="4"/>
    <cellStyle name="normální 2 3" xfId="19"/>
    <cellStyle name="Normální 2 4" xfId="16"/>
    <cellStyle name="Normální 2 5" xfId="23"/>
    <cellStyle name="Normální 2 6" xfId="29"/>
    <cellStyle name="Normální 2 7" xfId="27"/>
    <cellStyle name="Normální 2 8" xfId="24"/>
    <cellStyle name="Normální 2 9" xfId="30"/>
    <cellStyle name="normální 3" xfId="5"/>
    <cellStyle name="Normální 3 10" xfId="35"/>
    <cellStyle name="normální 3 2" xfId="21"/>
    <cellStyle name="Normální 3 3" xfId="17"/>
    <cellStyle name="Normální 3 4" xfId="20"/>
    <cellStyle name="Normální 3 5" xfId="28"/>
    <cellStyle name="Normální 3 6" xfId="13"/>
    <cellStyle name="Normální 3 7" xfId="25"/>
    <cellStyle name="Normální 3 8" xfId="31"/>
    <cellStyle name="Normální 3 9" xfId="34"/>
    <cellStyle name="Normální 4" xfId="2"/>
    <cellStyle name="Normální 4 2" xfId="18"/>
    <cellStyle name="Normální 4 3" xfId="15"/>
    <cellStyle name="Normální 5" xfId="6"/>
    <cellStyle name="Normální 5 2" xfId="22"/>
    <cellStyle name="Normální 5 3" xfId="14"/>
    <cellStyle name="Normální 6" xfId="7"/>
    <cellStyle name="Normální 7" xfId="8"/>
    <cellStyle name="Normální 8" xfId="9"/>
    <cellStyle name="Normální 9" xfId="10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338D"/>
        <name val="Calibri"/>
        <scheme val="minor"/>
      </font>
      <numFmt numFmtId="165" formatCode="#,##0\ _K_č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338D"/>
        <name val="Calibri"/>
        <scheme val="minor"/>
      </font>
      <numFmt numFmtId="165" formatCode="#,##0\ _K_č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338D"/>
        <name val="Calibri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bottom style="thin">
          <color rgb="FF000000"/>
        </bottom>
      </border>
    </dxf>
    <dxf>
      <font>
        <color rgb="FF000000"/>
      </font>
      <fill>
        <patternFill patternType="solid">
          <fgColor indexed="64"/>
          <bgColor rgb="FFFFFFFF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color rgb="FF000000"/>
      </font>
      <fill>
        <patternFill patternType="solid">
          <fgColor indexed="64"/>
          <bgColor rgb="FFFFFFFF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color rgb="FF000000"/>
      </font>
      <fill>
        <patternFill patternType="solid">
          <fgColor indexed="64"/>
          <bgColor rgb="FFFFFFFF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color rgb="FF000000"/>
      </font>
      <fill>
        <patternFill patternType="solid">
          <fgColor indexed="64"/>
          <bgColor rgb="FFFFFFFF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color rgb="FF000000"/>
      </font>
      <fill>
        <patternFill patternType="solid">
          <fgColor indexed="64"/>
          <bgColor rgb="FFFFFFFF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color rgb="FF000000"/>
      </font>
      <fill>
        <patternFill patternType="solid">
          <fgColor indexed="64"/>
          <bgColor rgb="FFFFFFFF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color rgb="FF000000"/>
      </font>
      <fill>
        <patternFill patternType="solid">
          <fgColor indexed="64"/>
          <bgColor rgb="FFFFFFFF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color rgb="FF000000"/>
      </font>
      <fill>
        <patternFill patternType="solid">
          <fgColor indexed="64"/>
          <bgColor rgb="FFFFFFFF"/>
        </patternFill>
      </fill>
    </dxf>
    <dxf>
      <numFmt numFmtId="164" formatCode="0.0"/>
      <alignment horizontal="general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DEEFF"/>
        </patternFill>
      </fill>
      <alignment horizontal="general" vertical="bottom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color rgb="FF000000"/>
      </font>
      <fill>
        <patternFill patternType="solid">
          <fgColor indexed="64"/>
          <bgColor rgb="FFFFFFFF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color rgb="FF000000"/>
      </font>
      <fill>
        <patternFill patternType="solid">
          <fgColor indexed="64"/>
          <bgColor rgb="FFFFFFFF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color rgb="FF000000"/>
      </font>
      <fill>
        <patternFill patternType="solid">
          <fgColor indexed="64"/>
          <bgColor rgb="FFFFFFFF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color rgb="FF000000"/>
      </font>
      <fill>
        <patternFill patternType="solid">
          <fgColor indexed="64"/>
          <bgColor rgb="FFFFFFFF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color rgb="FF000000"/>
      </font>
      <fill>
        <patternFill patternType="solid">
          <fgColor indexed="64"/>
          <bgColor rgb="FFFFFFFF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color rgb="FF000000"/>
      </font>
      <fill>
        <patternFill patternType="solid">
          <fgColor indexed="64"/>
          <bgColor rgb="FFFFFFFF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color rgb="FF000000"/>
      </font>
      <fill>
        <patternFill patternType="solid">
          <fgColor indexed="64"/>
          <bgColor rgb="FFFFFFFF"/>
        </patternFill>
      </fill>
    </dxf>
    <dxf>
      <font>
        <color rgb="FF000000"/>
      </font>
      <fill>
        <patternFill patternType="solid">
          <fgColor indexed="64"/>
          <bgColor rgb="FFFFFFFF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color rgb="FF000000"/>
      </font>
      <fill>
        <patternFill patternType="solid">
          <fgColor indexed="64"/>
          <bgColor rgb="FFFFFFFF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color rgb="FF000000"/>
      </font>
      <fill>
        <patternFill patternType="solid">
          <fgColor indexed="64"/>
          <bgColor rgb="FFFFFFFF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color rgb="FF000000"/>
      </font>
      <fill>
        <patternFill patternType="solid">
          <fgColor indexed="64"/>
          <bgColor rgb="FFFFFFFF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color rgb="FF000000"/>
      </font>
      <fill>
        <patternFill patternType="solid">
          <fgColor indexed="64"/>
          <bgColor rgb="FFFFFFFF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 outline="0">
        <left style="medium">
          <color rgb="FF0091DA"/>
        </left>
        <right style="medium">
          <color rgb="FF0091DA"/>
        </right>
        <top style="medium">
          <color rgb="FF0091DA"/>
        </top>
        <bottom style="hair">
          <color rgb="FF0091DA"/>
        </bottom>
      </border>
    </dxf>
    <dxf>
      <font>
        <color rgb="FF000000"/>
      </font>
      <fill>
        <patternFill patternType="solid">
          <fgColor indexed="64"/>
          <bgColor rgb="FFFFFFFF"/>
        </patternFill>
      </fill>
    </dxf>
    <dxf>
      <font>
        <color rgb="FF000000"/>
      </font>
      <fill>
        <patternFill patternType="solid">
          <fgColor indexed="64"/>
          <bgColor rgb="FFFFFFFF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color rgb="FF000000"/>
      </font>
      <fill>
        <patternFill patternType="solid">
          <fgColor indexed="64"/>
          <bgColor rgb="FFFFFFFF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color rgb="FF000000"/>
      </font>
      <fill>
        <patternFill patternType="solid">
          <fgColor indexed="64"/>
          <bgColor rgb="FFFFFFFF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color rgb="FF000000"/>
      </font>
      <fill>
        <patternFill patternType="solid">
          <fgColor indexed="64"/>
          <bgColor rgb="FFFFFFFF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color rgb="FF000000"/>
      </font>
      <fill>
        <patternFill patternType="solid">
          <fgColor indexed="64"/>
          <bgColor rgb="FFFFFFFF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color rgb="FF000000"/>
      </font>
      <fill>
        <patternFill patternType="solid">
          <fgColor indexed="64"/>
          <bgColor rgb="FFFFFFFF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color rgb="FF000000"/>
      </font>
      <fill>
        <patternFill patternType="solid">
          <fgColor indexed="64"/>
          <bgColor rgb="FFFFFFFF"/>
        </patternFill>
      </fill>
    </dxf>
  </dxfs>
  <tableStyles count="0" defaultTableStyle="TableStyleMedium2" defaultPivotStyle="PivotStyleMedium9"/>
  <colors>
    <mruColors>
      <color rgb="FF0091DA"/>
      <color rgb="FFCDEEFF"/>
      <color rgb="FFA7E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373380</xdr:colOff>
      <xdr:row>2</xdr:row>
      <xdr:rowOff>175260</xdr:rowOff>
    </xdr:from>
    <xdr:to>
      <xdr:col>2</xdr:col>
      <xdr:colOff>594360</xdr:colOff>
      <xdr:row>4</xdr:row>
      <xdr:rowOff>15240</xdr:rowOff>
    </xdr:to>
    <xdr:sp macro="" textlink="">
      <xdr:nvSpPr>
        <xdr:cNvPr id="1025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xmlns="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cs-CZ" sz="800" b="0" i="0" u="none" strike="noStrike" baseline="0">
              <a:solidFill>
                <a:srgbClr val="000000"/>
              </a:solidFill>
              <a:latin typeface="Segoe UI"/>
              <a:cs typeface="Segoe UI"/>
            </a:rPr>
            <a:t> </a:t>
          </a:r>
        </a:p>
      </xdr:txBody>
    </xdr:sp>
    <xdr:clientData/>
  </xdr:twoCellAnchor>
  <xdr:twoCellAnchor editAs="oneCell">
    <xdr:from>
      <xdr:col>2</xdr:col>
      <xdr:colOff>373380</xdr:colOff>
      <xdr:row>4</xdr:row>
      <xdr:rowOff>175260</xdr:rowOff>
    </xdr:from>
    <xdr:to>
      <xdr:col>2</xdr:col>
      <xdr:colOff>594360</xdr:colOff>
      <xdr:row>6</xdr:row>
      <xdr:rowOff>3810</xdr:rowOff>
    </xdr:to>
    <xdr:sp macro="" textlink="">
      <xdr:nvSpPr>
        <xdr:cNvPr id="1026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xmlns="" id="{00000000-0008-0000-0000-000002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cs-CZ" sz="800" b="0" i="0" u="none" strike="noStrike" baseline="0">
              <a:solidFill>
                <a:srgbClr val="000000"/>
              </a:solidFill>
              <a:latin typeface="Segoe UI"/>
              <a:cs typeface="Segoe UI"/>
            </a:rPr>
            <a:t> </a:t>
          </a:r>
        </a:p>
      </xdr:txBody>
    </xdr:sp>
    <xdr:clientData/>
  </xdr:twoCellAnchor>
  <xdr:twoCellAnchor editAs="oneCell">
    <xdr:from>
      <xdr:col>2</xdr:col>
      <xdr:colOff>373380</xdr:colOff>
      <xdr:row>5</xdr:row>
      <xdr:rowOff>175260</xdr:rowOff>
    </xdr:from>
    <xdr:to>
      <xdr:col>2</xdr:col>
      <xdr:colOff>594360</xdr:colOff>
      <xdr:row>7</xdr:row>
      <xdr:rowOff>3810</xdr:rowOff>
    </xdr:to>
    <xdr:sp macro="" textlink="">
      <xdr:nvSpPr>
        <xdr:cNvPr id="1027" name="Check Box 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xmlns="" id="{00000000-0008-0000-0000-000003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cs-CZ" sz="800" b="0" i="0" u="none" strike="noStrike" baseline="0">
              <a:solidFill>
                <a:srgbClr val="000000"/>
              </a:solidFill>
              <a:latin typeface="Segoe UI"/>
              <a:cs typeface="Segoe UI"/>
            </a:rPr>
            <a:t> </a:t>
          </a:r>
        </a:p>
      </xdr:txBody>
    </xdr:sp>
    <xdr:clientData/>
  </xdr:twoCellAnchor>
  <xdr:twoCellAnchor editAs="oneCell">
    <xdr:from>
      <xdr:col>2</xdr:col>
      <xdr:colOff>373380</xdr:colOff>
      <xdr:row>6</xdr:row>
      <xdr:rowOff>175260</xdr:rowOff>
    </xdr:from>
    <xdr:to>
      <xdr:col>2</xdr:col>
      <xdr:colOff>594360</xdr:colOff>
      <xdr:row>8</xdr:row>
      <xdr:rowOff>3810</xdr:rowOff>
    </xdr:to>
    <xdr:sp macro="" textlink="">
      <xdr:nvSpPr>
        <xdr:cNvPr id="1028" name="Check Box 4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xmlns="" id="{00000000-0008-0000-0000-000004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cs-CZ" sz="800" b="0" i="0" u="none" strike="noStrike" baseline="0">
              <a:solidFill>
                <a:srgbClr val="000000"/>
              </a:solidFill>
              <a:latin typeface="Segoe UI"/>
              <a:cs typeface="Segoe UI"/>
            </a:rPr>
            <a:t> </a:t>
          </a:r>
        </a:p>
      </xdr:txBody>
    </xdr:sp>
    <xdr:clientData/>
  </xdr:twoCellAnchor>
  <xdr:twoCellAnchor editAs="oneCell">
    <xdr:from>
      <xdr:col>2</xdr:col>
      <xdr:colOff>373380</xdr:colOff>
      <xdr:row>7</xdr:row>
      <xdr:rowOff>175260</xdr:rowOff>
    </xdr:from>
    <xdr:to>
      <xdr:col>2</xdr:col>
      <xdr:colOff>594360</xdr:colOff>
      <xdr:row>9</xdr:row>
      <xdr:rowOff>3810</xdr:rowOff>
    </xdr:to>
    <xdr:sp macro="" textlink="">
      <xdr:nvSpPr>
        <xdr:cNvPr id="1029" name="Check Box 5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xmlns="" id="{00000000-0008-0000-0000-000005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cs-CZ" sz="800" b="0" i="0" u="none" strike="noStrike" baseline="0">
              <a:solidFill>
                <a:srgbClr val="000000"/>
              </a:solidFill>
              <a:latin typeface="Segoe UI"/>
              <a:cs typeface="Segoe UI"/>
            </a:rPr>
            <a:t> </a:t>
          </a:r>
        </a:p>
      </xdr:txBody>
    </xdr:sp>
    <xdr:clientData/>
  </xdr:twoCellAnchor>
  <xdr:twoCellAnchor editAs="oneCell">
    <xdr:from>
      <xdr:col>2</xdr:col>
      <xdr:colOff>373380</xdr:colOff>
      <xdr:row>8</xdr:row>
      <xdr:rowOff>175260</xdr:rowOff>
    </xdr:from>
    <xdr:to>
      <xdr:col>2</xdr:col>
      <xdr:colOff>594360</xdr:colOff>
      <xdr:row>9</xdr:row>
      <xdr:rowOff>184785</xdr:rowOff>
    </xdr:to>
    <xdr:sp macro="" textlink="">
      <xdr:nvSpPr>
        <xdr:cNvPr id="1030" name="Check Box 6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xmlns="" id="{00000000-0008-0000-0000-000006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cs-CZ" sz="800" b="0" i="0" u="none" strike="noStrike" baseline="0">
              <a:solidFill>
                <a:srgbClr val="000000"/>
              </a:solidFill>
              <a:latin typeface="Segoe UI"/>
              <a:cs typeface="Segoe UI"/>
            </a:rPr>
            <a:t> </a:t>
          </a:r>
        </a:p>
      </xdr:txBody>
    </xdr:sp>
    <xdr:clientData/>
  </xdr:twoCellAnchor>
  <xdr:twoCellAnchor editAs="oneCell">
    <xdr:from>
      <xdr:col>2</xdr:col>
      <xdr:colOff>381000</xdr:colOff>
      <xdr:row>9</xdr:row>
      <xdr:rowOff>175260</xdr:rowOff>
    </xdr:from>
    <xdr:to>
      <xdr:col>2</xdr:col>
      <xdr:colOff>594360</xdr:colOff>
      <xdr:row>10</xdr:row>
      <xdr:rowOff>184785</xdr:rowOff>
    </xdr:to>
    <xdr:sp macro="" textlink="">
      <xdr:nvSpPr>
        <xdr:cNvPr id="1031" name="Check Box 7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xmlns="" id="{00000000-0008-0000-0000-000007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cs-CZ" sz="800" b="0" i="0" u="none" strike="noStrike" baseline="0">
              <a:solidFill>
                <a:srgbClr val="000000"/>
              </a:solidFill>
              <a:latin typeface="Segoe UI"/>
              <a:cs typeface="Segoe UI"/>
            </a:rPr>
            <a:t> </a:t>
          </a:r>
        </a:p>
      </xdr:txBody>
    </xdr:sp>
    <xdr:clientData/>
  </xdr:twoCellAnchor>
  <xdr:twoCellAnchor editAs="oneCell">
    <xdr:from>
      <xdr:col>2</xdr:col>
      <xdr:colOff>381000</xdr:colOff>
      <xdr:row>10</xdr:row>
      <xdr:rowOff>175260</xdr:rowOff>
    </xdr:from>
    <xdr:to>
      <xdr:col>2</xdr:col>
      <xdr:colOff>594360</xdr:colOff>
      <xdr:row>11</xdr:row>
      <xdr:rowOff>186690</xdr:rowOff>
    </xdr:to>
    <xdr:sp macro="" textlink="">
      <xdr:nvSpPr>
        <xdr:cNvPr id="1032" name="Check Box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xmlns="" id="{00000000-0008-0000-0000-000008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cs-CZ" sz="800" b="0" i="0" u="none" strike="noStrike" baseline="0">
              <a:solidFill>
                <a:srgbClr val="000000"/>
              </a:solidFill>
              <a:latin typeface="Segoe UI"/>
              <a:cs typeface="Segoe UI"/>
            </a:rPr>
            <a:t> </a:t>
          </a:r>
        </a:p>
      </xdr:txBody>
    </xdr:sp>
    <xdr:clientData/>
  </xdr:twoCellAnchor>
  <xdr:twoCellAnchor editAs="oneCell">
    <xdr:from>
      <xdr:col>2</xdr:col>
      <xdr:colOff>381000</xdr:colOff>
      <xdr:row>11</xdr:row>
      <xdr:rowOff>175260</xdr:rowOff>
    </xdr:from>
    <xdr:to>
      <xdr:col>2</xdr:col>
      <xdr:colOff>594360</xdr:colOff>
      <xdr:row>12</xdr:row>
      <xdr:rowOff>184785</xdr:rowOff>
    </xdr:to>
    <xdr:sp macro="" textlink="">
      <xdr:nvSpPr>
        <xdr:cNvPr id="1033" name="Check Box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xmlns="" id="{00000000-0008-0000-0000-000009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cs-CZ" sz="800" b="0" i="0" u="none" strike="noStrike" baseline="0">
              <a:solidFill>
                <a:srgbClr val="000000"/>
              </a:solidFill>
              <a:latin typeface="Segoe UI"/>
              <a:cs typeface="Segoe UI"/>
            </a:rPr>
            <a:t> </a:t>
          </a:r>
        </a:p>
      </xdr:txBody>
    </xdr:sp>
    <xdr:clientData/>
  </xdr:twoCellAnchor>
  <xdr:twoCellAnchor editAs="oneCell">
    <xdr:from>
      <xdr:col>2</xdr:col>
      <xdr:colOff>381000</xdr:colOff>
      <xdr:row>12</xdr:row>
      <xdr:rowOff>175260</xdr:rowOff>
    </xdr:from>
    <xdr:to>
      <xdr:col>2</xdr:col>
      <xdr:colOff>594360</xdr:colOff>
      <xdr:row>14</xdr:row>
      <xdr:rowOff>5715</xdr:rowOff>
    </xdr:to>
    <xdr:sp macro="" textlink="">
      <xdr:nvSpPr>
        <xdr:cNvPr id="1034" name="Check Box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xmlns="" id="{00000000-0008-0000-0000-00000A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cs-CZ" sz="800" b="0" i="0" u="none" strike="noStrike" baseline="0">
              <a:solidFill>
                <a:srgbClr val="000000"/>
              </a:solidFill>
              <a:latin typeface="Segoe UI"/>
              <a:cs typeface="Segoe UI"/>
            </a:rPr>
            <a:t> </a:t>
          </a:r>
        </a:p>
      </xdr:txBody>
    </xdr:sp>
    <xdr:clientData/>
  </xdr:twoCellAnchor>
  <xdr:twoCellAnchor editAs="oneCell">
    <xdr:from>
      <xdr:col>2</xdr:col>
      <xdr:colOff>381000</xdr:colOff>
      <xdr:row>13</xdr:row>
      <xdr:rowOff>175260</xdr:rowOff>
    </xdr:from>
    <xdr:to>
      <xdr:col>2</xdr:col>
      <xdr:colOff>594360</xdr:colOff>
      <xdr:row>15</xdr:row>
      <xdr:rowOff>0</xdr:rowOff>
    </xdr:to>
    <xdr:sp macro="" textlink="">
      <xdr:nvSpPr>
        <xdr:cNvPr id="1035" name="Check Box 11" hidden="1">
          <a:extLst>
            <a:ext uri="{63B3BB69-23CF-44E3-9099-C40C66FF867C}">
              <a14:compatExt xmlns:a14="http://schemas.microsoft.com/office/drawing/2010/main" spid="_x0000_s1035"/>
            </a:ext>
            <a:ext uri="{FF2B5EF4-FFF2-40B4-BE49-F238E27FC236}">
              <a16:creationId xmlns:a16="http://schemas.microsoft.com/office/drawing/2014/main" xmlns="" id="{00000000-0008-0000-0000-00000B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cs-CZ" sz="800" b="0" i="0" u="none" strike="noStrike" baseline="0">
              <a:solidFill>
                <a:srgbClr val="000000"/>
              </a:solidFill>
              <a:latin typeface="Segoe UI"/>
              <a:cs typeface="Segoe UI"/>
            </a:rPr>
            <a:t> </a:t>
          </a:r>
        </a:p>
      </xdr:txBody>
    </xdr:sp>
    <xdr:clientData/>
  </xdr:twoCellAnchor>
  <xdr:twoCellAnchor editAs="oneCell">
    <xdr:from>
      <xdr:col>2</xdr:col>
      <xdr:colOff>373380</xdr:colOff>
      <xdr:row>9</xdr:row>
      <xdr:rowOff>175260</xdr:rowOff>
    </xdr:from>
    <xdr:to>
      <xdr:col>2</xdr:col>
      <xdr:colOff>594360</xdr:colOff>
      <xdr:row>10</xdr:row>
      <xdr:rowOff>184785</xdr:rowOff>
    </xdr:to>
    <xdr:sp macro="" textlink="">
      <xdr:nvSpPr>
        <xdr:cNvPr id="13" name="Check Box 6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xmlns="" id="{4F77B218-BA49-4E79-B913-C7A69A8F66C8}"/>
            </a:ext>
            <a:ext uri="{147F2762-F138-4A5C-976F-8EAC2B608ADB}">
              <a16:predDERef xmlns:a16="http://schemas.microsoft.com/office/drawing/2014/main" xmlns="" pred="{00000000-0008-0000-0000-00000B040000}"/>
            </a:ext>
          </a:extLst>
        </xdr:cNvPr>
        <xdr:cNvSpPr/>
      </xdr:nvSpPr>
      <xdr:spPr bwMode="auto">
        <a:xfrm>
          <a:off x="6078855" y="1642110"/>
          <a:ext cx="22098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cs-CZ" sz="800" b="0" i="0" u="none" strike="noStrike" baseline="0">
              <a:solidFill>
                <a:srgbClr val="000000"/>
              </a:solidFill>
              <a:latin typeface="Segoe UI"/>
              <a:cs typeface="Segoe UI"/>
            </a:rPr>
            <a:t> </a:t>
          </a:r>
        </a:p>
      </xdr:txBody>
    </xdr:sp>
    <xdr:clientData/>
  </xdr:twoCellAnchor>
  <xdr:twoCellAnchor editAs="oneCell">
    <xdr:from>
      <xdr:col>2</xdr:col>
      <xdr:colOff>381000</xdr:colOff>
      <xdr:row>10</xdr:row>
      <xdr:rowOff>175260</xdr:rowOff>
    </xdr:from>
    <xdr:to>
      <xdr:col>2</xdr:col>
      <xdr:colOff>594360</xdr:colOff>
      <xdr:row>11</xdr:row>
      <xdr:rowOff>184785</xdr:rowOff>
    </xdr:to>
    <xdr:sp macro="" textlink="">
      <xdr:nvSpPr>
        <xdr:cNvPr id="14" name="Check Box 7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xmlns="" id="{2B8E2329-9714-47A3-8718-E8FC03F2E50C}"/>
            </a:ext>
            <a:ext uri="{147F2762-F138-4A5C-976F-8EAC2B608ADB}">
              <a16:predDERef xmlns:a16="http://schemas.microsoft.com/office/drawing/2014/main" xmlns="" pred="{4F77B218-BA49-4E79-B913-C7A69A8F66C8}"/>
            </a:ext>
          </a:extLst>
        </xdr:cNvPr>
        <xdr:cNvSpPr/>
      </xdr:nvSpPr>
      <xdr:spPr bwMode="auto">
        <a:xfrm>
          <a:off x="6086475" y="1823085"/>
          <a:ext cx="21336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cs-CZ" sz="800" b="0" i="0" u="none" strike="noStrike" baseline="0">
              <a:solidFill>
                <a:srgbClr val="000000"/>
              </a:solidFill>
              <a:latin typeface="Segoe UI"/>
              <a:cs typeface="Segoe UI"/>
            </a:rPr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373380</xdr:colOff>
      <xdr:row>0</xdr:row>
      <xdr:rowOff>175260</xdr:rowOff>
    </xdr:from>
    <xdr:to>
      <xdr:col>1</xdr:col>
      <xdr:colOff>594360</xdr:colOff>
      <xdr:row>2</xdr:row>
      <xdr:rowOff>15240</xdr:rowOff>
    </xdr:to>
    <xdr:sp macro="" textlink="">
      <xdr:nvSpPr>
        <xdr:cNvPr id="2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xmlns="" id="{7A1014FE-BEF2-4445-9CEA-FC35960D1726}"/>
            </a:ext>
          </a:extLst>
        </xdr:cNvPr>
        <xdr:cNvSpPr/>
      </xdr:nvSpPr>
      <xdr:spPr bwMode="auto">
        <a:xfrm>
          <a:off x="6248400" y="548640"/>
          <a:ext cx="220980" cy="213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cs-CZ" sz="800" b="0" i="0" u="none" strike="noStrike" baseline="0">
              <a:solidFill>
                <a:srgbClr val="000000"/>
              </a:solidFill>
              <a:latin typeface="Segoe UI"/>
              <a:cs typeface="Segoe UI"/>
            </a:rPr>
            <a:t>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876300</xdr:colOff>
      <xdr:row>1</xdr:row>
      <xdr:rowOff>182880</xdr:rowOff>
    </xdr:from>
    <xdr:to>
      <xdr:col>1</xdr:col>
      <xdr:colOff>1089660</xdr:colOff>
      <xdr:row>3</xdr:row>
      <xdr:rowOff>30480</xdr:rowOff>
    </xdr:to>
    <xdr:sp macro="" textlink="">
      <xdr:nvSpPr>
        <xdr:cNvPr id="10243" name="Check Box 3" hidden="1">
          <a:extLst>
            <a:ext uri="{63B3BB69-23CF-44E3-9099-C40C66FF867C}">
              <a14:compatExt xmlns:a14="http://schemas.microsoft.com/office/drawing/2010/main" spid="_x0000_s10243"/>
            </a:ext>
            <a:ext uri="{FF2B5EF4-FFF2-40B4-BE49-F238E27FC236}">
              <a16:creationId xmlns:a16="http://schemas.microsoft.com/office/drawing/2014/main" xmlns="" id="{00000000-0008-0000-0900-0000032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cs-CZ" sz="800" b="0" i="0" u="none" strike="noStrike" baseline="0">
              <a:solidFill>
                <a:srgbClr val="000000"/>
              </a:solidFill>
              <a:latin typeface="Segoe UI"/>
              <a:cs typeface="Segoe UI"/>
            </a:rPr>
            <a:t> </a:t>
          </a:r>
        </a:p>
      </xdr:txBody>
    </xdr:sp>
    <xdr:clientData/>
  </xdr:twoCellAnchor>
  <xdr:twoCellAnchor editAs="oneCell">
    <xdr:from>
      <xdr:col>1</xdr:col>
      <xdr:colOff>373380</xdr:colOff>
      <xdr:row>2</xdr:row>
      <xdr:rowOff>175260</xdr:rowOff>
    </xdr:from>
    <xdr:to>
      <xdr:col>1</xdr:col>
      <xdr:colOff>594360</xdr:colOff>
      <xdr:row>4</xdr:row>
      <xdr:rowOff>15240</xdr:rowOff>
    </xdr:to>
    <xdr:sp macro="" textlink="">
      <xdr:nvSpPr>
        <xdr:cNvPr id="4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xmlns="" id="{C25B7C85-BAB0-465C-A997-42924715E686}"/>
            </a:ext>
          </a:extLst>
        </xdr:cNvPr>
        <xdr:cNvSpPr/>
      </xdr:nvSpPr>
      <xdr:spPr bwMode="auto">
        <a:xfrm>
          <a:off x="1257300" y="175260"/>
          <a:ext cx="220980" cy="213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cs-CZ" sz="800" b="0" i="0" u="none" strike="noStrike" baseline="0">
              <a:solidFill>
                <a:srgbClr val="000000"/>
              </a:solidFill>
              <a:latin typeface="Segoe UI"/>
              <a:cs typeface="Segoe UI"/>
            </a:rPr>
            <a:t>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876300</xdr:colOff>
      <xdr:row>0</xdr:row>
      <xdr:rowOff>182880</xdr:rowOff>
    </xdr:from>
    <xdr:to>
      <xdr:col>1</xdr:col>
      <xdr:colOff>1089660</xdr:colOff>
      <xdr:row>2</xdr:row>
      <xdr:rowOff>30480</xdr:rowOff>
    </xdr:to>
    <xdr:sp macro="" textlink="">
      <xdr:nvSpPr>
        <xdr:cNvPr id="2" name="Check Box 3" hidden="1">
          <a:extLst>
            <a:ext uri="{63B3BB69-23CF-44E3-9099-C40C66FF867C}">
              <a14:compatExt xmlns:a14="http://schemas.microsoft.com/office/drawing/2010/main" spid="_x0000_s10243"/>
            </a:ext>
            <a:ext uri="{FF2B5EF4-FFF2-40B4-BE49-F238E27FC236}">
              <a16:creationId xmlns:a16="http://schemas.microsoft.com/office/drawing/2014/main" xmlns="" id="{63AFFB8C-16C1-42AF-B68E-5455FF002859}"/>
            </a:ext>
          </a:extLst>
        </xdr:cNvPr>
        <xdr:cNvSpPr/>
      </xdr:nvSpPr>
      <xdr:spPr bwMode="auto">
        <a:xfrm>
          <a:off x="6134100" y="373380"/>
          <a:ext cx="213360" cy="220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cs-CZ" sz="800" b="0" i="0" u="none" strike="noStrike" baseline="0">
              <a:solidFill>
                <a:srgbClr val="000000"/>
              </a:solidFill>
              <a:latin typeface="Segoe UI"/>
              <a:cs typeface="Segoe UI"/>
            </a:rPr>
            <a:t> </a:t>
          </a:r>
        </a:p>
      </xdr:txBody>
    </xdr:sp>
    <xdr:clientData/>
  </xdr:twoCellAnchor>
  <xdr:twoCellAnchor editAs="oneCell">
    <xdr:from>
      <xdr:col>1</xdr:col>
      <xdr:colOff>373380</xdr:colOff>
      <xdr:row>0</xdr:row>
      <xdr:rowOff>175260</xdr:rowOff>
    </xdr:from>
    <xdr:to>
      <xdr:col>1</xdr:col>
      <xdr:colOff>594360</xdr:colOff>
      <xdr:row>2</xdr:row>
      <xdr:rowOff>15240</xdr:rowOff>
    </xdr:to>
    <xdr:sp macro="" textlink="">
      <xdr:nvSpPr>
        <xdr:cNvPr id="3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xmlns="" id="{C21FFDFF-04CC-43E9-8A5F-80BB44C299FB}"/>
            </a:ext>
          </a:extLst>
        </xdr:cNvPr>
        <xdr:cNvSpPr/>
      </xdr:nvSpPr>
      <xdr:spPr bwMode="auto">
        <a:xfrm>
          <a:off x="5631180" y="548640"/>
          <a:ext cx="220980" cy="213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cs-CZ" sz="800" b="0" i="0" u="none" strike="noStrike" baseline="0">
              <a:solidFill>
                <a:srgbClr val="000000"/>
              </a:solidFill>
              <a:latin typeface="Segoe UI"/>
              <a:cs typeface="Segoe UI"/>
            </a:rPr>
            <a:t>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ulka1" displayName="Tabulka1" ref="A2:F99" totalsRowShown="0" dataDxfId="40">
  <autoFilter ref="A2:F99"/>
  <tableColumns count="6">
    <tableColumn id="1" name="Název atraktivity" dataDxfId="39"/>
    <tableColumn id="2" name="Typ atraktivity (např. továrna, důl, mlýn, atd.)" dataDxfId="38"/>
    <tableColumn id="3" name="ulice" dataDxfId="37"/>
    <tableColumn id="4" name="PSČ" dataDxfId="36"/>
    <tableColumn id="5" name="ORP" dataDxfId="35"/>
    <tableColumn id="6" name="NÁZEV DMO" dataDxfId="3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ulka2" displayName="Tabulka2" ref="A2:E85" totalsRowShown="0" dataDxfId="33" tableBorderDxfId="32">
  <autoFilter ref="A2:E85"/>
  <tableColumns count="5">
    <tableColumn id="1" name="NÁZEV NAUČNÉ STEZKY" dataDxfId="31"/>
    <tableColumn id="2" name="ZAČÁTEK NS V OBCI (ORP)" dataDxfId="30"/>
    <tableColumn id="3" name="KONEC NS V OBCI (ORP)" dataDxfId="29"/>
    <tableColumn id="4" name="DÉLKA NS (km)" dataDxfId="28"/>
    <tableColumn id="6" name="NÁZEV DMO" dataDxfId="27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ulka3" displayName="Tabulka3" ref="A2:F100" totalsRowShown="0" dataDxfId="26">
  <autoFilter ref="A2:F100"/>
  <tableColumns count="6">
    <tableColumn id="1" name="Název kongresového nebo konferenčního prostoru" dataDxfId="25"/>
    <tableColumn id="2" name="Počet sálů" dataDxfId="24"/>
    <tableColumn id="3" name="Celková kapacita" dataDxfId="23"/>
    <tableColumn id="4" name="Adresa" dataDxfId="22"/>
    <tableColumn id="5" name="PSČ" dataDxfId="21"/>
    <tableColumn id="6" name="Název DMO" dataDxfId="20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ulka4" displayName="Tabulka4" ref="A2:AF103" totalsRowShown="0" headerRowDxfId="19">
  <autoFilter ref="A2:AF103"/>
  <tableColumns count="32">
    <tableColumn id="2" name="Kraj"/>
    <tableColumn id="3" name="Název ORP"/>
    <tableColumn id="4" name="Název lyžařského areálů"/>
    <tableColumn id="5" name="ulice"/>
    <tableColumn id="6" name="PSČ"/>
    <tableColumn id="7" name="Počet vleků"/>
    <tableColumn id="8" name="Počet sedačkových lanovek "/>
    <tableColumn id="9" name="Počet kabinových lanovek"/>
    <tableColumn id="10" name="Celková délka sjezdových tratí m"/>
    <tableColumn id="11" name="černá"/>
    <tableColumn id="12" name="červená"/>
    <tableColumn id="13" name="modrá"/>
    <tableColumn id="14" name="žlutá"/>
    <tableColumn id="15" name="zasně-žování"/>
    <tableColumn id="16" name="snowpark"/>
    <tableColumn id="17" name="snowtubing"/>
    <tableColumn id="18" name="bobová dráha"/>
    <tableColumn id="19" name="bruslení"/>
    <tableColumn id="20" name="sáňkařská dráha"/>
    <tableColumn id="21" name="kidpark (lano/ koberec)"/>
    <tableColumn id="22" name="lyžařská/ snw škola"/>
    <tableColumn id="23" name="půjčovna"/>
    <tableColumn id="24" name="servis"/>
    <tableColumn id="25" name="běžecké tratě"/>
    <tableColumn id="26" name="parkoviště zdarma"/>
    <tableColumn id="27" name="občerstvení"/>
    <tableColumn id="28" name="horská služba"/>
    <tableColumn id="29" name="eventy"/>
    <tableColumn id="30" name="Letní využití"/>
    <tableColumn id="31" name="poznámka"/>
    <tableColumn id="32" name="webové stránky ski areálu"/>
    <tableColumn id="33" name="Název DMO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ulka5" displayName="Tabulka5" ref="A2:G226" totalsRowShown="0" dataDxfId="18">
  <autoFilter ref="A2:G226"/>
  <tableColumns count="7">
    <tableColumn id="1" name="Název lyžařské běžecké trati" dataDxfId="17"/>
    <tableColumn id="2" name="Výchozí bod" dataDxfId="16"/>
    <tableColumn id="3" name="ORP" dataDxfId="15"/>
    <tableColumn id="4" name="Koncový bod" dataDxfId="14"/>
    <tableColumn id="5" name="ORP2" dataDxfId="13"/>
    <tableColumn id="6" name="Délka v km" dataDxfId="12"/>
    <tableColumn id="7" name="Název DMO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6" name="Tabulka6" displayName="Tabulka6" ref="A2:G99" totalsRowShown="0" dataDxfId="11">
  <autoFilter ref="A2:G99"/>
  <tableColumns count="7">
    <tableColumn id="1" name="Název eventu" dataDxfId="10"/>
    <tableColumn id="2" name="Typ eventu (sportovní nebo kulturní akce)" dataDxfId="9"/>
    <tableColumn id="3" name="Místo konání" dataDxfId="8"/>
    <tableColumn id="4" name="Přibližný termín konání" dataDxfId="7"/>
    <tableColumn id="5" name="Počet dní konání akce" dataDxfId="6"/>
    <tableColumn id="6" name="Přibližná celková návštěvnost akce (počet unikátních návštěvníků (diváci, účinkující, organizátoři)" dataDxfId="5"/>
    <tableColumn id="7" name="Název DMO" dataDxfId="4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abulka7" displayName="Tabulka7" ref="A2:C14" totalsRowShown="0" tableBorderDxfId="3">
  <autoFilter ref="A2:C14"/>
  <tableColumns count="3">
    <tableColumn id="1" name="Rok/tis. Kč" dataDxfId="2"/>
    <tableColumn id="2" name="Jeseníky - Sdružení cestovního ruchu" dataDxfId="1"/>
    <tableColumn id="3" name="Střední Morava – Sdružení cestovního ruchu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jeseniky-vysoka.cz/index.html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showGridLines="0" topLeftCell="B1" workbookViewId="0">
      <selection activeCell="C30" sqref="C30"/>
    </sheetView>
  </sheetViews>
  <sheetFormatPr defaultRowHeight="14.4" x14ac:dyDescent="0.3"/>
  <cols>
    <col min="1" max="1" width="13.33203125" customWidth="1"/>
    <col min="2" max="2" width="72.33203125" customWidth="1"/>
    <col min="3" max="3" width="42.6640625" customWidth="1"/>
    <col min="4" max="4" width="29.6640625" customWidth="1"/>
    <col min="5" max="5" width="16.33203125" customWidth="1"/>
  </cols>
  <sheetData>
    <row r="1" spans="1:5" x14ac:dyDescent="0.3">
      <c r="A1" s="92" t="s">
        <v>0</v>
      </c>
      <c r="B1" s="93"/>
      <c r="C1" s="93"/>
      <c r="D1" s="93"/>
    </row>
    <row r="2" spans="1:5" ht="15" thickBot="1" x14ac:dyDescent="0.35">
      <c r="A2" s="90" t="s">
        <v>1</v>
      </c>
      <c r="B2" s="91"/>
      <c r="C2" s="91"/>
      <c r="D2" s="91"/>
    </row>
    <row r="3" spans="1:5" ht="15" thickBot="1" x14ac:dyDescent="0.35">
      <c r="A3" s="96" t="s">
        <v>2</v>
      </c>
      <c r="B3" s="98" t="s">
        <v>3</v>
      </c>
      <c r="C3" s="94" t="s">
        <v>4</v>
      </c>
      <c r="D3" s="95"/>
    </row>
    <row r="4" spans="1:5" x14ac:dyDescent="0.3">
      <c r="A4" s="97"/>
      <c r="B4" s="99"/>
      <c r="C4" s="60" t="s">
        <v>5</v>
      </c>
      <c r="D4" s="60" t="s">
        <v>6</v>
      </c>
    </row>
    <row r="5" spans="1:5" x14ac:dyDescent="0.3">
      <c r="A5" s="7" t="s">
        <v>7</v>
      </c>
      <c r="B5" s="8" t="s">
        <v>8</v>
      </c>
      <c r="C5" s="1" t="s">
        <v>9</v>
      </c>
      <c r="D5" s="67" t="s">
        <v>9</v>
      </c>
    </row>
    <row r="6" spans="1:5" x14ac:dyDescent="0.3">
      <c r="A6" s="9" t="s">
        <v>10</v>
      </c>
      <c r="B6" s="10" t="s">
        <v>11</v>
      </c>
      <c r="C6" s="3" t="s">
        <v>9</v>
      </c>
      <c r="D6" s="1" t="s">
        <v>9</v>
      </c>
    </row>
    <row r="7" spans="1:5" x14ac:dyDescent="0.3">
      <c r="A7" s="9" t="s">
        <v>12</v>
      </c>
      <c r="B7" s="10" t="s">
        <v>13</v>
      </c>
      <c r="C7" s="3" t="s">
        <v>9</v>
      </c>
      <c r="D7" s="67" t="s">
        <v>9</v>
      </c>
    </row>
    <row r="8" spans="1:5" x14ac:dyDescent="0.3">
      <c r="A8" s="9" t="s">
        <v>14</v>
      </c>
      <c r="B8" s="11" t="s">
        <v>15</v>
      </c>
      <c r="C8" s="3" t="s">
        <v>9</v>
      </c>
      <c r="D8" s="67" t="s">
        <v>9</v>
      </c>
    </row>
    <row r="9" spans="1:5" x14ac:dyDescent="0.3">
      <c r="A9" s="9" t="s">
        <v>16</v>
      </c>
      <c r="B9" s="10" t="s">
        <v>17</v>
      </c>
      <c r="C9" s="3" t="s">
        <v>9</v>
      </c>
      <c r="D9" s="67" t="s">
        <v>9</v>
      </c>
    </row>
    <row r="10" spans="1:5" x14ac:dyDescent="0.3">
      <c r="A10" s="9" t="s">
        <v>18</v>
      </c>
      <c r="B10" s="10" t="s">
        <v>19</v>
      </c>
      <c r="C10" s="3" t="s">
        <v>9</v>
      </c>
      <c r="D10" s="67" t="s">
        <v>9</v>
      </c>
    </row>
    <row r="11" spans="1:5" x14ac:dyDescent="0.3">
      <c r="A11" s="57" t="s">
        <v>20</v>
      </c>
      <c r="B11" s="10" t="s">
        <v>21</v>
      </c>
      <c r="C11" s="66" t="s">
        <v>22</v>
      </c>
      <c r="D11" s="68" t="s">
        <v>22</v>
      </c>
    </row>
    <row r="12" spans="1:5" x14ac:dyDescent="0.3">
      <c r="A12" s="9" t="s">
        <v>23</v>
      </c>
      <c r="B12" s="10" t="s">
        <v>24</v>
      </c>
      <c r="C12" s="3" t="s">
        <v>9</v>
      </c>
      <c r="D12" s="86" t="s">
        <v>9</v>
      </c>
      <c r="E12" s="85"/>
    </row>
    <row r="13" spans="1:5" x14ac:dyDescent="0.3">
      <c r="A13" s="9" t="s">
        <v>25</v>
      </c>
      <c r="B13" s="10" t="s">
        <v>26</v>
      </c>
      <c r="C13" s="3"/>
      <c r="D13" s="87"/>
      <c r="E13" s="85"/>
    </row>
    <row r="14" spans="1:5" x14ac:dyDescent="0.3">
      <c r="A14" s="12" t="s">
        <v>27</v>
      </c>
      <c r="B14" s="13" t="s">
        <v>28</v>
      </c>
      <c r="C14" s="4" t="s">
        <v>9</v>
      </c>
      <c r="D14" s="86" t="s">
        <v>9</v>
      </c>
      <c r="E14" s="85"/>
    </row>
    <row r="15" spans="1:5" x14ac:dyDescent="0.3">
      <c r="A15" s="100" t="s">
        <v>29</v>
      </c>
      <c r="B15" s="101"/>
      <c r="C15" s="101"/>
      <c r="D15" s="101"/>
    </row>
    <row r="16" spans="1:5" x14ac:dyDescent="0.3">
      <c r="A16" s="88" t="s">
        <v>30</v>
      </c>
      <c r="B16" s="89"/>
      <c r="C16" s="54" t="s">
        <v>5</v>
      </c>
      <c r="D16" s="54" t="s">
        <v>6</v>
      </c>
    </row>
    <row r="17" spans="1:4" ht="15" thickBot="1" x14ac:dyDescent="0.35">
      <c r="A17" s="88" t="s">
        <v>31</v>
      </c>
      <c r="B17" s="89"/>
      <c r="C17" s="59" t="s">
        <v>32</v>
      </c>
      <c r="D17" s="59" t="s">
        <v>33</v>
      </c>
    </row>
  </sheetData>
  <mergeCells count="8">
    <mergeCell ref="A17:B17"/>
    <mergeCell ref="A2:D2"/>
    <mergeCell ref="A1:D1"/>
    <mergeCell ref="C3:D3"/>
    <mergeCell ref="A3:A4"/>
    <mergeCell ref="B3:B4"/>
    <mergeCell ref="A15:D15"/>
    <mergeCell ref="A16:B16"/>
  </mergeCells>
  <hyperlinks>
    <hyperlink ref="B5" location="'A6'!A1" display="Počet turisticky významných technických atraktivit ve struktuře"/>
    <hyperlink ref="A5" location="'A6'!A1" display="A6"/>
    <hyperlink ref="B6" location="'A9'!A1" display="Počet a délka naučných stezek"/>
    <hyperlink ref="A6" location="'A9'!A1" display="A9"/>
    <hyperlink ref="B7" location="'B6'!A1" display="Kongresové a konferenční kapacity (počet a kapacita sálů)"/>
    <hyperlink ref="A7" location="'B6'!A1" display="B6"/>
    <hyperlink ref="B8" location="'B8'!A1" display="Počet lyžařských areálů (počty vleků, lanovek, délka sjezdových tratí)"/>
    <hyperlink ref="A8" location="'B8'!A1" display="B8"/>
    <hyperlink ref="B9" location="'B9'!A1" display="Délka značených a upravovaných lyžařských běžeckých tratí"/>
    <hyperlink ref="A9" location="'B9'!A1" display="B9"/>
    <hyperlink ref="B10" location="'B13'!A1" display="Počet pravidelně organizovaných klíčových eventů v destinaci ve členění"/>
    <hyperlink ref="A10" location="'B13'!A1" display="B13"/>
    <hyperlink ref="B11" location="'C15'!A1" display="Návštěvnost kulturně-historických a technických atraktivit ve struktuře"/>
    <hyperlink ref="A11" location="'C15'!A1" display="C15"/>
    <hyperlink ref="B12" location="'C26'!A1" display="Výše vybraných místních poplatků v destinaci"/>
    <hyperlink ref="A12" location="'C26'!A1" display="C26"/>
    <hyperlink ref="B13" location="'D1'!A1" display="Profil, spokojenost a výdaje návštěvníka"/>
    <hyperlink ref="A13" location="'D1'!A1" display="D1"/>
    <hyperlink ref="B14" location="'E1'!A1" display="Výše výdajů DMO na rozvoj cestovního ruchu v destinaci"/>
    <hyperlink ref="A14" location="'E1'!A1" display="E1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"/>
  <sheetViews>
    <sheetView showGridLines="0" topLeftCell="A10" workbookViewId="0">
      <selection activeCell="A45" sqref="A45"/>
    </sheetView>
  </sheetViews>
  <sheetFormatPr defaultRowHeight="14.4" x14ac:dyDescent="0.3"/>
  <cols>
    <col min="1" max="2" width="44.44140625" customWidth="1"/>
    <col min="3" max="3" width="27.6640625" customWidth="1"/>
    <col min="4" max="4" width="16.6640625" customWidth="1"/>
    <col min="5" max="5" width="10.33203125" customWidth="1"/>
    <col min="6" max="6" width="30.88671875" bestFit="1" customWidth="1"/>
    <col min="7" max="7" width="32.6640625" customWidth="1"/>
  </cols>
  <sheetData>
    <row r="1" spans="1:6" ht="24" customHeight="1" thickBot="1" x14ac:dyDescent="0.35">
      <c r="A1" s="102" t="s">
        <v>34</v>
      </c>
      <c r="B1" s="103"/>
      <c r="C1" s="103"/>
      <c r="D1" s="103"/>
      <c r="E1" s="103"/>
      <c r="F1" s="58"/>
    </row>
    <row r="2" spans="1:6" x14ac:dyDescent="0.3">
      <c r="A2" s="14" t="s">
        <v>35</v>
      </c>
      <c r="B2" s="15" t="s">
        <v>36</v>
      </c>
      <c r="C2" s="48" t="s">
        <v>37</v>
      </c>
      <c r="D2" s="80" t="s">
        <v>38</v>
      </c>
      <c r="E2" s="80" t="s">
        <v>39</v>
      </c>
      <c r="F2" s="53" t="s">
        <v>40</v>
      </c>
    </row>
    <row r="3" spans="1:6" x14ac:dyDescent="0.3">
      <c r="A3" s="72" t="s">
        <v>41</v>
      </c>
      <c r="B3" s="72" t="s">
        <v>42</v>
      </c>
      <c r="C3" s="72" t="s">
        <v>43</v>
      </c>
      <c r="D3" s="72" t="s">
        <v>44</v>
      </c>
      <c r="E3" s="72"/>
      <c r="F3" s="72" t="s">
        <v>5</v>
      </c>
    </row>
    <row r="4" spans="1:6" x14ac:dyDescent="0.3">
      <c r="A4" s="72" t="s">
        <v>45</v>
      </c>
      <c r="B4" s="72" t="s">
        <v>42</v>
      </c>
      <c r="C4" s="72" t="s">
        <v>46</v>
      </c>
      <c r="D4" s="72" t="s">
        <v>47</v>
      </c>
      <c r="E4" s="72"/>
      <c r="F4" s="72" t="s">
        <v>5</v>
      </c>
    </row>
    <row r="5" spans="1:6" x14ac:dyDescent="0.3">
      <c r="A5" s="72" t="s">
        <v>48</v>
      </c>
      <c r="B5" s="72" t="s">
        <v>42</v>
      </c>
      <c r="C5" s="72" t="s">
        <v>49</v>
      </c>
      <c r="D5" s="72" t="s">
        <v>50</v>
      </c>
      <c r="E5" s="72"/>
      <c r="F5" s="72" t="s">
        <v>5</v>
      </c>
    </row>
    <row r="6" spans="1:6" x14ac:dyDescent="0.3">
      <c r="A6" s="72" t="s">
        <v>51</v>
      </c>
      <c r="B6" s="72" t="s">
        <v>52</v>
      </c>
      <c r="C6" s="72" t="s">
        <v>53</v>
      </c>
      <c r="D6" s="72" t="s">
        <v>54</v>
      </c>
      <c r="E6" s="72"/>
      <c r="F6" s="72" t="s">
        <v>5</v>
      </c>
    </row>
    <row r="7" spans="1:6" x14ac:dyDescent="0.3">
      <c r="A7" s="72" t="s">
        <v>55</v>
      </c>
      <c r="B7" s="72" t="s">
        <v>52</v>
      </c>
      <c r="C7" s="72" t="s">
        <v>56</v>
      </c>
      <c r="D7" s="72" t="s">
        <v>57</v>
      </c>
      <c r="E7" s="72"/>
      <c r="F7" s="72" t="s">
        <v>5</v>
      </c>
    </row>
    <row r="8" spans="1:6" x14ac:dyDescent="0.3">
      <c r="A8" s="72" t="s">
        <v>58</v>
      </c>
      <c r="B8" s="72" t="s">
        <v>52</v>
      </c>
      <c r="C8" s="72" t="s">
        <v>59</v>
      </c>
      <c r="D8" s="72" t="s">
        <v>60</v>
      </c>
      <c r="E8" s="72"/>
      <c r="F8" s="72" t="s">
        <v>5</v>
      </c>
    </row>
    <row r="9" spans="1:6" x14ac:dyDescent="0.3">
      <c r="A9" s="72" t="s">
        <v>61</v>
      </c>
      <c r="B9" s="72" t="s">
        <v>52</v>
      </c>
      <c r="C9" s="72" t="s">
        <v>62</v>
      </c>
      <c r="D9" s="72" t="s">
        <v>63</v>
      </c>
      <c r="E9" s="72"/>
      <c r="F9" s="72" t="s">
        <v>5</v>
      </c>
    </row>
    <row r="10" spans="1:6" x14ac:dyDescent="0.3">
      <c r="A10" s="72" t="s">
        <v>64</v>
      </c>
      <c r="B10" s="72" t="s">
        <v>52</v>
      </c>
      <c r="C10" s="72" t="s">
        <v>65</v>
      </c>
      <c r="D10" s="72" t="s">
        <v>66</v>
      </c>
      <c r="E10" s="72"/>
      <c r="F10" s="72" t="s">
        <v>5</v>
      </c>
    </row>
    <row r="11" spans="1:6" x14ac:dyDescent="0.3">
      <c r="A11" s="72" t="s">
        <v>67</v>
      </c>
      <c r="B11" s="72" t="s">
        <v>52</v>
      </c>
      <c r="C11" s="72" t="s">
        <v>68</v>
      </c>
      <c r="D11" s="72" t="s">
        <v>69</v>
      </c>
      <c r="E11" s="72"/>
      <c r="F11" s="72" t="s">
        <v>5</v>
      </c>
    </row>
    <row r="12" spans="1:6" x14ac:dyDescent="0.3">
      <c r="A12" s="72" t="s">
        <v>70</v>
      </c>
      <c r="B12" s="72" t="s">
        <v>52</v>
      </c>
      <c r="C12" s="72" t="s">
        <v>71</v>
      </c>
      <c r="D12" s="72" t="s">
        <v>72</v>
      </c>
      <c r="E12" s="72"/>
      <c r="F12" s="72" t="s">
        <v>5</v>
      </c>
    </row>
    <row r="13" spans="1:6" x14ac:dyDescent="0.3">
      <c r="A13" s="72" t="s">
        <v>73</v>
      </c>
      <c r="B13" s="72" t="s">
        <v>52</v>
      </c>
      <c r="C13" s="72" t="s">
        <v>74</v>
      </c>
      <c r="D13" s="72" t="s">
        <v>75</v>
      </c>
      <c r="E13" s="72"/>
      <c r="F13" s="72" t="s">
        <v>5</v>
      </c>
    </row>
    <row r="14" spans="1:6" x14ac:dyDescent="0.3">
      <c r="A14" s="72" t="s">
        <v>76</v>
      </c>
      <c r="B14" s="72" t="s">
        <v>52</v>
      </c>
      <c r="C14" s="72" t="s">
        <v>77</v>
      </c>
      <c r="D14" s="72" t="s">
        <v>63</v>
      </c>
      <c r="E14" s="72"/>
      <c r="F14" s="72" t="s">
        <v>5</v>
      </c>
    </row>
    <row r="15" spans="1:6" x14ac:dyDescent="0.3">
      <c r="A15" s="72" t="s">
        <v>78</v>
      </c>
      <c r="B15" s="72" t="s">
        <v>52</v>
      </c>
      <c r="C15" s="72" t="s">
        <v>79</v>
      </c>
      <c r="D15" s="72" t="s">
        <v>80</v>
      </c>
      <c r="E15" s="72"/>
      <c r="F15" s="72" t="s">
        <v>5</v>
      </c>
    </row>
    <row r="16" spans="1:6" x14ac:dyDescent="0.3">
      <c r="A16" s="72" t="s">
        <v>81</v>
      </c>
      <c r="B16" s="72" t="s">
        <v>82</v>
      </c>
      <c r="C16" s="72" t="s">
        <v>83</v>
      </c>
      <c r="D16" s="72" t="s">
        <v>84</v>
      </c>
      <c r="E16" s="72"/>
      <c r="F16" s="72" t="s">
        <v>5</v>
      </c>
    </row>
    <row r="17" spans="1:6" x14ac:dyDescent="0.3">
      <c r="A17" s="72" t="s">
        <v>85</v>
      </c>
      <c r="B17" s="72" t="s">
        <v>82</v>
      </c>
      <c r="C17" s="72" t="s">
        <v>86</v>
      </c>
      <c r="D17" s="72" t="s">
        <v>87</v>
      </c>
      <c r="E17" s="72"/>
      <c r="F17" s="72" t="s">
        <v>5</v>
      </c>
    </row>
    <row r="18" spans="1:6" x14ac:dyDescent="0.3">
      <c r="A18" s="72" t="s">
        <v>88</v>
      </c>
      <c r="B18" s="72" t="s">
        <v>82</v>
      </c>
      <c r="C18" s="72" t="s">
        <v>89</v>
      </c>
      <c r="D18" s="72" t="s">
        <v>90</v>
      </c>
      <c r="E18" s="72"/>
      <c r="F18" s="72" t="s">
        <v>5</v>
      </c>
    </row>
    <row r="19" spans="1:6" x14ac:dyDescent="0.3">
      <c r="A19" s="72" t="s">
        <v>91</v>
      </c>
      <c r="B19" s="72" t="s">
        <v>82</v>
      </c>
      <c r="C19" s="72" t="s">
        <v>92</v>
      </c>
      <c r="D19" s="72" t="s">
        <v>93</v>
      </c>
      <c r="E19" s="72"/>
      <c r="F19" s="72" t="s">
        <v>5</v>
      </c>
    </row>
    <row r="20" spans="1:6" x14ac:dyDescent="0.3">
      <c r="A20" s="72" t="s">
        <v>94</v>
      </c>
      <c r="B20" s="72" t="s">
        <v>82</v>
      </c>
      <c r="C20" s="72" t="s">
        <v>95</v>
      </c>
      <c r="D20" s="72" t="s">
        <v>96</v>
      </c>
      <c r="E20" s="72"/>
      <c r="F20" s="72" t="s">
        <v>5</v>
      </c>
    </row>
    <row r="21" spans="1:6" x14ac:dyDescent="0.3">
      <c r="A21" s="72" t="s">
        <v>97</v>
      </c>
      <c r="B21" s="72" t="s">
        <v>82</v>
      </c>
      <c r="C21" s="72" t="s">
        <v>98</v>
      </c>
      <c r="D21" s="72" t="s">
        <v>99</v>
      </c>
      <c r="E21" s="72"/>
      <c r="F21" s="72" t="s">
        <v>5</v>
      </c>
    </row>
    <row r="22" spans="1:6" x14ac:dyDescent="0.3">
      <c r="A22" s="72" t="s">
        <v>100</v>
      </c>
      <c r="B22" s="72" t="s">
        <v>82</v>
      </c>
      <c r="C22" s="72" t="s">
        <v>98</v>
      </c>
      <c r="D22" s="72" t="s">
        <v>99</v>
      </c>
      <c r="E22" s="72"/>
      <c r="F22" s="72" t="s">
        <v>5</v>
      </c>
    </row>
    <row r="23" spans="1:6" x14ac:dyDescent="0.3">
      <c r="A23" s="72" t="s">
        <v>101</v>
      </c>
      <c r="B23" s="72" t="s">
        <v>82</v>
      </c>
      <c r="C23" s="72" t="s">
        <v>98</v>
      </c>
      <c r="D23" s="72" t="s">
        <v>99</v>
      </c>
      <c r="E23" s="72"/>
      <c r="F23" s="72" t="s">
        <v>5</v>
      </c>
    </row>
    <row r="24" spans="1:6" x14ac:dyDescent="0.3">
      <c r="A24" s="72" t="s">
        <v>102</v>
      </c>
      <c r="B24" s="72" t="s">
        <v>82</v>
      </c>
      <c r="C24" s="72" t="s">
        <v>103</v>
      </c>
      <c r="D24" s="72" t="s">
        <v>96</v>
      </c>
      <c r="E24" s="72"/>
      <c r="F24" s="72" t="s">
        <v>5</v>
      </c>
    </row>
    <row r="25" spans="1:6" x14ac:dyDescent="0.3">
      <c r="A25" s="72" t="s">
        <v>104</v>
      </c>
      <c r="B25" s="72" t="s">
        <v>105</v>
      </c>
      <c r="C25" s="72" t="s">
        <v>106</v>
      </c>
      <c r="D25" s="72" t="s">
        <v>107</v>
      </c>
      <c r="E25" s="72"/>
      <c r="F25" s="72" t="s">
        <v>5</v>
      </c>
    </row>
    <row r="26" spans="1:6" x14ac:dyDescent="0.3">
      <c r="A26" s="72" t="s">
        <v>108</v>
      </c>
      <c r="B26" s="72" t="s">
        <v>105</v>
      </c>
      <c r="C26" s="72" t="s">
        <v>109</v>
      </c>
      <c r="D26" s="72" t="s">
        <v>96</v>
      </c>
      <c r="E26" s="72"/>
      <c r="F26" s="72" t="s">
        <v>5</v>
      </c>
    </row>
    <row r="27" spans="1:6" x14ac:dyDescent="0.3">
      <c r="A27" s="72" t="s">
        <v>110</v>
      </c>
      <c r="B27" s="72" t="s">
        <v>111</v>
      </c>
      <c r="C27" s="72" t="s">
        <v>106</v>
      </c>
      <c r="D27" s="72" t="s">
        <v>107</v>
      </c>
      <c r="E27" s="72"/>
      <c r="F27" s="72" t="s">
        <v>5</v>
      </c>
    </row>
    <row r="28" spans="1:6" x14ac:dyDescent="0.3">
      <c r="A28" s="78" t="s">
        <v>112</v>
      </c>
      <c r="B28" s="72" t="s">
        <v>52</v>
      </c>
      <c r="C28" s="78" t="s">
        <v>113</v>
      </c>
      <c r="D28" s="70" t="s">
        <v>114</v>
      </c>
      <c r="E28" s="72"/>
      <c r="F28" s="72" t="s">
        <v>6</v>
      </c>
    </row>
    <row r="29" spans="1:6" x14ac:dyDescent="0.3">
      <c r="A29" s="78" t="s">
        <v>115</v>
      </c>
      <c r="B29" s="72" t="s">
        <v>52</v>
      </c>
      <c r="C29" s="78" t="s">
        <v>116</v>
      </c>
      <c r="D29" s="72" t="s">
        <v>117</v>
      </c>
      <c r="E29" s="72"/>
      <c r="F29" s="72" t="s">
        <v>6</v>
      </c>
    </row>
    <row r="30" spans="1:6" x14ac:dyDescent="0.3">
      <c r="A30" s="79" t="s">
        <v>118</v>
      </c>
      <c r="B30" s="72" t="s">
        <v>52</v>
      </c>
      <c r="C30" s="78" t="s">
        <v>119</v>
      </c>
      <c r="D30" s="72" t="s">
        <v>120</v>
      </c>
      <c r="E30" s="72"/>
      <c r="F30" s="72" t="s">
        <v>6</v>
      </c>
    </row>
    <row r="31" spans="1:6" x14ac:dyDescent="0.3">
      <c r="A31" s="78" t="s">
        <v>121</v>
      </c>
      <c r="B31" s="72"/>
      <c r="C31" s="78" t="s">
        <v>122</v>
      </c>
      <c r="D31" s="72" t="s">
        <v>123</v>
      </c>
      <c r="E31" s="72"/>
      <c r="F31" s="72" t="s">
        <v>6</v>
      </c>
    </row>
    <row r="32" spans="1:6" x14ac:dyDescent="0.3">
      <c r="A32" s="78" t="s">
        <v>124</v>
      </c>
      <c r="B32" s="72"/>
      <c r="C32" s="78" t="s">
        <v>125</v>
      </c>
      <c r="D32" s="72" t="s">
        <v>126</v>
      </c>
      <c r="E32" s="72"/>
      <c r="F32" s="72" t="s">
        <v>6</v>
      </c>
    </row>
    <row r="33" spans="1:6" x14ac:dyDescent="0.3">
      <c r="A33" s="78" t="s">
        <v>127</v>
      </c>
      <c r="B33" s="72" t="s">
        <v>111</v>
      </c>
      <c r="C33" s="78" t="s">
        <v>128</v>
      </c>
      <c r="D33" s="72" t="s">
        <v>129</v>
      </c>
      <c r="E33" s="72"/>
      <c r="F33" s="72" t="s">
        <v>6</v>
      </c>
    </row>
    <row r="34" spans="1:6" x14ac:dyDescent="0.3">
      <c r="A34" s="78" t="s">
        <v>130</v>
      </c>
      <c r="B34" s="72" t="s">
        <v>111</v>
      </c>
      <c r="C34" s="78" t="s">
        <v>131</v>
      </c>
      <c r="D34" s="72" t="s">
        <v>123</v>
      </c>
      <c r="E34" s="72"/>
      <c r="F34" s="72" t="s">
        <v>6</v>
      </c>
    </row>
    <row r="35" spans="1:6" x14ac:dyDescent="0.3">
      <c r="A35" s="78" t="s">
        <v>132</v>
      </c>
      <c r="B35" s="72" t="s">
        <v>111</v>
      </c>
      <c r="C35" s="78" t="s">
        <v>133</v>
      </c>
      <c r="D35" s="72" t="s">
        <v>134</v>
      </c>
      <c r="E35" s="72"/>
      <c r="F35" s="72" t="s">
        <v>6</v>
      </c>
    </row>
    <row r="36" spans="1:6" x14ac:dyDescent="0.3">
      <c r="A36" s="78" t="s">
        <v>135</v>
      </c>
      <c r="B36" s="72" t="s">
        <v>111</v>
      </c>
      <c r="C36" s="78" t="s">
        <v>136</v>
      </c>
      <c r="D36" s="72" t="s">
        <v>137</v>
      </c>
      <c r="E36" s="72"/>
      <c r="F36" s="72" t="s">
        <v>6</v>
      </c>
    </row>
    <row r="37" spans="1:6" x14ac:dyDescent="0.3">
      <c r="A37" s="78" t="s">
        <v>138</v>
      </c>
      <c r="B37" s="72" t="s">
        <v>111</v>
      </c>
      <c r="C37" s="78" t="s">
        <v>139</v>
      </c>
      <c r="D37" s="72" t="s">
        <v>137</v>
      </c>
      <c r="E37" s="72"/>
      <c r="F37" s="72" t="s">
        <v>6</v>
      </c>
    </row>
    <row r="38" spans="1:6" x14ac:dyDescent="0.3">
      <c r="A38" s="78" t="s">
        <v>140</v>
      </c>
      <c r="B38" s="72" t="s">
        <v>111</v>
      </c>
      <c r="C38" s="78" t="s">
        <v>141</v>
      </c>
      <c r="D38" s="72" t="s">
        <v>142</v>
      </c>
      <c r="E38" s="72"/>
      <c r="F38" s="72" t="s">
        <v>6</v>
      </c>
    </row>
    <row r="39" spans="1:6" x14ac:dyDescent="0.3">
      <c r="A39" s="78" t="s">
        <v>143</v>
      </c>
      <c r="B39" s="72"/>
      <c r="C39" s="78" t="s">
        <v>144</v>
      </c>
      <c r="D39" s="72" t="s">
        <v>145</v>
      </c>
      <c r="E39" s="72"/>
      <c r="F39" s="72" t="s">
        <v>6</v>
      </c>
    </row>
    <row r="40" spans="1:6" x14ac:dyDescent="0.3">
      <c r="A40" s="78" t="s">
        <v>146</v>
      </c>
      <c r="B40" s="72" t="s">
        <v>52</v>
      </c>
      <c r="C40" s="78" t="s">
        <v>147</v>
      </c>
      <c r="D40" s="72" t="s">
        <v>148</v>
      </c>
      <c r="E40" s="72"/>
      <c r="F40" s="72" t="s">
        <v>6</v>
      </c>
    </row>
    <row r="41" spans="1:6" x14ac:dyDescent="0.3">
      <c r="A41" s="78" t="s">
        <v>149</v>
      </c>
      <c r="B41" s="72" t="s">
        <v>111</v>
      </c>
      <c r="C41" s="78" t="s">
        <v>150</v>
      </c>
      <c r="D41" s="72" t="s">
        <v>151</v>
      </c>
      <c r="E41" s="72"/>
      <c r="F41" s="72" t="s">
        <v>6</v>
      </c>
    </row>
    <row r="42" spans="1:6" x14ac:dyDescent="0.3">
      <c r="A42" s="78" t="s">
        <v>152</v>
      </c>
      <c r="B42" s="72" t="s">
        <v>111</v>
      </c>
      <c r="C42" s="78" t="s">
        <v>153</v>
      </c>
      <c r="D42" s="72" t="s">
        <v>154</v>
      </c>
      <c r="E42" s="72"/>
      <c r="F42" s="72" t="s">
        <v>6</v>
      </c>
    </row>
    <row r="43" spans="1:6" x14ac:dyDescent="0.3">
      <c r="A43" s="78" t="s">
        <v>155</v>
      </c>
      <c r="B43" s="72" t="s">
        <v>111</v>
      </c>
      <c r="C43" s="78" t="s">
        <v>156</v>
      </c>
      <c r="D43" s="72" t="s">
        <v>157</v>
      </c>
      <c r="E43" s="72"/>
      <c r="F43" s="72" t="s">
        <v>6</v>
      </c>
    </row>
    <row r="44" spans="1:6" x14ac:dyDescent="0.3">
      <c r="A44" s="78" t="s">
        <v>158</v>
      </c>
      <c r="B44" s="72" t="s">
        <v>111</v>
      </c>
      <c r="C44" s="78" t="s">
        <v>159</v>
      </c>
      <c r="D44" s="72" t="s">
        <v>160</v>
      </c>
      <c r="E44" s="72"/>
      <c r="F44" s="72" t="s">
        <v>6</v>
      </c>
    </row>
    <row r="45" spans="1:6" x14ac:dyDescent="0.3">
      <c r="A45" s="78" t="s">
        <v>161</v>
      </c>
      <c r="B45" s="72" t="s">
        <v>52</v>
      </c>
      <c r="C45" s="78" t="s">
        <v>162</v>
      </c>
      <c r="D45" s="72" t="s">
        <v>163</v>
      </c>
      <c r="E45" s="72"/>
      <c r="F45" s="72" t="s">
        <v>6</v>
      </c>
    </row>
    <row r="46" spans="1:6" x14ac:dyDescent="0.3">
      <c r="A46" s="78" t="s">
        <v>164</v>
      </c>
      <c r="B46" s="72" t="s">
        <v>52</v>
      </c>
      <c r="C46" s="78" t="s">
        <v>165</v>
      </c>
      <c r="D46" s="72" t="s">
        <v>166</v>
      </c>
      <c r="E46" s="72"/>
      <c r="F46" s="72" t="s">
        <v>6</v>
      </c>
    </row>
    <row r="47" spans="1:6" x14ac:dyDescent="0.3">
      <c r="A47" s="78" t="s">
        <v>149</v>
      </c>
      <c r="B47" s="72" t="s">
        <v>111</v>
      </c>
      <c r="C47" s="78" t="s">
        <v>167</v>
      </c>
      <c r="D47" s="72" t="s">
        <v>168</v>
      </c>
      <c r="E47" s="72"/>
      <c r="F47" s="72" t="s">
        <v>6</v>
      </c>
    </row>
    <row r="48" spans="1:6" x14ac:dyDescent="0.3">
      <c r="A48" s="78"/>
      <c r="B48" s="72"/>
      <c r="C48" s="78"/>
      <c r="D48" s="72"/>
      <c r="E48" s="72"/>
      <c r="F48" s="72"/>
    </row>
    <row r="49" spans="1:6" x14ac:dyDescent="0.3">
      <c r="A49" s="72"/>
      <c r="B49" s="72"/>
      <c r="C49" s="72"/>
      <c r="D49" s="72"/>
      <c r="E49" s="72"/>
      <c r="F49" s="72"/>
    </row>
    <row r="50" spans="1:6" x14ac:dyDescent="0.3">
      <c r="A50" s="72"/>
      <c r="B50" s="72"/>
      <c r="C50" s="72"/>
      <c r="D50" s="72"/>
      <c r="E50" s="72"/>
      <c r="F50" s="72"/>
    </row>
    <row r="51" spans="1:6" x14ac:dyDescent="0.3">
      <c r="A51" s="72"/>
      <c r="B51" s="72"/>
      <c r="C51" s="72"/>
      <c r="D51" s="72"/>
      <c r="E51" s="72"/>
      <c r="F51" s="72"/>
    </row>
    <row r="52" spans="1:6" x14ac:dyDescent="0.3">
      <c r="A52" s="72"/>
      <c r="B52" s="72"/>
      <c r="C52" s="72"/>
      <c r="D52" s="72"/>
      <c r="E52" s="72"/>
      <c r="F52" s="72"/>
    </row>
    <row r="53" spans="1:6" x14ac:dyDescent="0.3">
      <c r="A53" s="72"/>
      <c r="B53" s="72"/>
      <c r="C53" s="72"/>
      <c r="D53" s="72"/>
      <c r="E53" s="72"/>
      <c r="F53" s="72"/>
    </row>
    <row r="54" spans="1:6" x14ac:dyDescent="0.3">
      <c r="A54" s="72"/>
      <c r="B54" s="72"/>
      <c r="C54" s="72"/>
      <c r="D54" s="72"/>
      <c r="E54" s="72"/>
      <c r="F54" s="72"/>
    </row>
    <row r="55" spans="1:6" x14ac:dyDescent="0.3">
      <c r="A55" s="72"/>
      <c r="B55" s="72"/>
      <c r="C55" s="72"/>
      <c r="D55" s="72"/>
      <c r="E55" s="72"/>
      <c r="F55" s="72"/>
    </row>
    <row r="56" spans="1:6" x14ac:dyDescent="0.3">
      <c r="A56" s="72"/>
      <c r="B56" s="72"/>
      <c r="C56" s="72"/>
      <c r="D56" s="72"/>
      <c r="E56" s="72"/>
      <c r="F56" s="72"/>
    </row>
    <row r="57" spans="1:6" x14ac:dyDescent="0.3">
      <c r="A57" s="72"/>
      <c r="B57" s="72"/>
      <c r="C57" s="72"/>
      <c r="D57" s="72"/>
      <c r="E57" s="72"/>
      <c r="F57" s="72"/>
    </row>
    <row r="58" spans="1:6" x14ac:dyDescent="0.3">
      <c r="A58" s="72"/>
      <c r="B58" s="72"/>
      <c r="C58" s="72"/>
      <c r="D58" s="72"/>
      <c r="E58" s="72"/>
      <c r="F58" s="72"/>
    </row>
    <row r="59" spans="1:6" x14ac:dyDescent="0.3">
      <c r="A59" s="72"/>
      <c r="B59" s="72"/>
      <c r="C59" s="72"/>
      <c r="D59" s="72"/>
      <c r="E59" s="72"/>
      <c r="F59" s="72"/>
    </row>
    <row r="60" spans="1:6" x14ac:dyDescent="0.3">
      <c r="A60" s="72"/>
      <c r="B60" s="72"/>
      <c r="C60" s="72"/>
      <c r="D60" s="72"/>
      <c r="E60" s="72"/>
      <c r="F60" s="72"/>
    </row>
    <row r="61" spans="1:6" x14ac:dyDescent="0.3">
      <c r="A61" s="72"/>
      <c r="B61" s="72"/>
      <c r="C61" s="72"/>
      <c r="D61" s="72"/>
      <c r="E61" s="72"/>
      <c r="F61" s="72"/>
    </row>
    <row r="62" spans="1:6" x14ac:dyDescent="0.3">
      <c r="A62" s="72"/>
      <c r="B62" s="72"/>
      <c r="C62" s="72"/>
      <c r="D62" s="72"/>
      <c r="E62" s="72"/>
      <c r="F62" s="72"/>
    </row>
    <row r="63" spans="1:6" x14ac:dyDescent="0.3">
      <c r="A63" s="72"/>
      <c r="B63" s="72"/>
      <c r="C63" s="72"/>
      <c r="D63" s="72"/>
      <c r="E63" s="72"/>
      <c r="F63" s="72"/>
    </row>
    <row r="64" spans="1:6" x14ac:dyDescent="0.3">
      <c r="A64" s="72"/>
      <c r="B64" s="72"/>
      <c r="C64" s="72"/>
      <c r="D64" s="72"/>
      <c r="E64" s="72"/>
      <c r="F64" s="72"/>
    </row>
    <row r="65" spans="1:6" x14ac:dyDescent="0.3">
      <c r="A65" s="72"/>
      <c r="B65" s="72"/>
      <c r="C65" s="72"/>
      <c r="D65" s="72"/>
      <c r="E65" s="72"/>
      <c r="F65" s="72"/>
    </row>
    <row r="66" spans="1:6" x14ac:dyDescent="0.3">
      <c r="A66" s="72"/>
      <c r="B66" s="72"/>
      <c r="C66" s="72"/>
      <c r="D66" s="72"/>
      <c r="E66" s="72"/>
      <c r="F66" s="72"/>
    </row>
    <row r="67" spans="1:6" x14ac:dyDescent="0.3">
      <c r="A67" s="72"/>
      <c r="B67" s="72"/>
      <c r="C67" s="72"/>
      <c r="D67" s="72"/>
      <c r="E67" s="72"/>
      <c r="F67" s="72"/>
    </row>
    <row r="68" spans="1:6" x14ac:dyDescent="0.3">
      <c r="A68" s="72"/>
      <c r="B68" s="72"/>
      <c r="C68" s="72"/>
      <c r="D68" s="72"/>
      <c r="E68" s="72"/>
      <c r="F68" s="72"/>
    </row>
    <row r="69" spans="1:6" x14ac:dyDescent="0.3">
      <c r="A69" s="72"/>
      <c r="B69" s="72"/>
      <c r="C69" s="72"/>
      <c r="D69" s="72"/>
      <c r="E69" s="72"/>
      <c r="F69" s="72"/>
    </row>
    <row r="70" spans="1:6" x14ac:dyDescent="0.3">
      <c r="A70" s="72"/>
      <c r="B70" s="72"/>
      <c r="C70" s="72"/>
      <c r="D70" s="72"/>
      <c r="E70" s="72"/>
      <c r="F70" s="72"/>
    </row>
    <row r="71" spans="1:6" x14ac:dyDescent="0.3">
      <c r="A71" s="72"/>
      <c r="B71" s="72"/>
      <c r="C71" s="72"/>
      <c r="D71" s="72"/>
      <c r="E71" s="72"/>
      <c r="F71" s="72"/>
    </row>
    <row r="72" spans="1:6" x14ac:dyDescent="0.3">
      <c r="A72" s="72"/>
      <c r="B72" s="72"/>
      <c r="C72" s="72"/>
      <c r="D72" s="72"/>
      <c r="E72" s="72"/>
      <c r="F72" s="72"/>
    </row>
    <row r="73" spans="1:6" x14ac:dyDescent="0.3">
      <c r="A73" s="72"/>
      <c r="B73" s="72"/>
      <c r="C73" s="72"/>
      <c r="D73" s="72"/>
      <c r="E73" s="72"/>
      <c r="F73" s="72"/>
    </row>
    <row r="74" spans="1:6" x14ac:dyDescent="0.3">
      <c r="A74" s="72"/>
      <c r="B74" s="72"/>
      <c r="C74" s="72"/>
      <c r="D74" s="72"/>
      <c r="E74" s="72"/>
      <c r="F74" s="72"/>
    </row>
    <row r="75" spans="1:6" x14ac:dyDescent="0.3">
      <c r="A75" s="72"/>
      <c r="B75" s="72"/>
      <c r="C75" s="72"/>
      <c r="D75" s="72"/>
      <c r="E75" s="72"/>
      <c r="F75" s="72"/>
    </row>
    <row r="76" spans="1:6" x14ac:dyDescent="0.3">
      <c r="A76" s="72"/>
      <c r="B76" s="72"/>
      <c r="C76" s="72"/>
      <c r="D76" s="72"/>
      <c r="E76" s="72"/>
      <c r="F76" s="72"/>
    </row>
    <row r="77" spans="1:6" x14ac:dyDescent="0.3">
      <c r="A77" s="72"/>
      <c r="B77" s="72"/>
      <c r="C77" s="72"/>
      <c r="D77" s="72"/>
      <c r="E77" s="72"/>
      <c r="F77" s="72"/>
    </row>
    <row r="78" spans="1:6" x14ac:dyDescent="0.3">
      <c r="A78" s="72"/>
      <c r="B78" s="72"/>
      <c r="C78" s="72"/>
      <c r="D78" s="72"/>
      <c r="E78" s="72"/>
      <c r="F78" s="72"/>
    </row>
    <row r="79" spans="1:6" x14ac:dyDescent="0.3">
      <c r="A79" s="72"/>
      <c r="B79" s="72"/>
      <c r="C79" s="72"/>
      <c r="D79" s="72"/>
      <c r="E79" s="72"/>
      <c r="F79" s="72"/>
    </row>
    <row r="80" spans="1:6" x14ac:dyDescent="0.3">
      <c r="A80" s="72"/>
      <c r="B80" s="72"/>
      <c r="C80" s="72"/>
      <c r="D80" s="72"/>
      <c r="E80" s="72"/>
      <c r="F80" s="72"/>
    </row>
    <row r="81" spans="1:6" x14ac:dyDescent="0.3">
      <c r="A81" s="72"/>
      <c r="B81" s="72"/>
      <c r="C81" s="72"/>
      <c r="D81" s="72"/>
      <c r="E81" s="72"/>
      <c r="F81" s="72"/>
    </row>
    <row r="82" spans="1:6" x14ac:dyDescent="0.3">
      <c r="A82" s="72"/>
      <c r="B82" s="72"/>
      <c r="C82" s="72"/>
      <c r="D82" s="72"/>
      <c r="E82" s="72"/>
      <c r="F82" s="72"/>
    </row>
    <row r="83" spans="1:6" x14ac:dyDescent="0.3">
      <c r="A83" s="72"/>
      <c r="B83" s="72"/>
      <c r="C83" s="72"/>
      <c r="D83" s="72"/>
      <c r="E83" s="72"/>
      <c r="F83" s="72"/>
    </row>
    <row r="84" spans="1:6" x14ac:dyDescent="0.3">
      <c r="A84" s="72"/>
      <c r="B84" s="72"/>
      <c r="C84" s="72"/>
      <c r="D84" s="72"/>
      <c r="E84" s="72"/>
      <c r="F84" s="72"/>
    </row>
    <row r="85" spans="1:6" x14ac:dyDescent="0.3">
      <c r="A85" s="72"/>
      <c r="B85" s="72"/>
      <c r="C85" s="72"/>
      <c r="D85" s="72"/>
      <c r="E85" s="72"/>
      <c r="F85" s="72"/>
    </row>
    <row r="86" spans="1:6" x14ac:dyDescent="0.3">
      <c r="A86" s="72"/>
      <c r="B86" s="72"/>
      <c r="C86" s="72"/>
      <c r="D86" s="72"/>
      <c r="E86" s="72"/>
      <c r="F86" s="72"/>
    </row>
    <row r="87" spans="1:6" x14ac:dyDescent="0.3">
      <c r="A87" s="72"/>
      <c r="B87" s="72"/>
      <c r="C87" s="72"/>
      <c r="D87" s="72"/>
      <c r="E87" s="72"/>
      <c r="F87" s="72"/>
    </row>
    <row r="88" spans="1:6" x14ac:dyDescent="0.3">
      <c r="A88" s="72"/>
      <c r="B88" s="72"/>
      <c r="C88" s="72"/>
      <c r="D88" s="72"/>
      <c r="E88" s="72"/>
      <c r="F88" s="72"/>
    </row>
    <row r="89" spans="1:6" x14ac:dyDescent="0.3">
      <c r="A89" s="72"/>
      <c r="B89" s="72"/>
      <c r="C89" s="72"/>
      <c r="D89" s="72"/>
      <c r="E89" s="72"/>
      <c r="F89" s="72"/>
    </row>
    <row r="90" spans="1:6" x14ac:dyDescent="0.3">
      <c r="A90" s="72"/>
      <c r="B90" s="72"/>
      <c r="C90" s="72"/>
      <c r="D90" s="72"/>
      <c r="E90" s="72"/>
      <c r="F90" s="72"/>
    </row>
    <row r="91" spans="1:6" x14ac:dyDescent="0.3">
      <c r="A91" s="72"/>
      <c r="B91" s="72"/>
      <c r="C91" s="72"/>
      <c r="D91" s="72"/>
      <c r="E91" s="72"/>
      <c r="F91" s="72"/>
    </row>
    <row r="92" spans="1:6" x14ac:dyDescent="0.3">
      <c r="A92" s="72"/>
      <c r="B92" s="72"/>
      <c r="C92" s="72"/>
      <c r="D92" s="72"/>
      <c r="E92" s="72"/>
      <c r="F92" s="72"/>
    </row>
    <row r="93" spans="1:6" x14ac:dyDescent="0.3">
      <c r="A93" s="72"/>
      <c r="B93" s="72"/>
      <c r="C93" s="72"/>
      <c r="D93" s="72"/>
      <c r="E93" s="72"/>
      <c r="F93" s="72"/>
    </row>
    <row r="94" spans="1:6" x14ac:dyDescent="0.3">
      <c r="A94" s="72"/>
      <c r="B94" s="72"/>
      <c r="C94" s="72"/>
      <c r="D94" s="72"/>
      <c r="E94" s="72"/>
      <c r="F94" s="72"/>
    </row>
    <row r="95" spans="1:6" x14ac:dyDescent="0.3">
      <c r="A95" s="72"/>
      <c r="B95" s="72"/>
      <c r="C95" s="72"/>
      <c r="D95" s="72"/>
      <c r="E95" s="72"/>
      <c r="F95" s="72"/>
    </row>
    <row r="96" spans="1:6" x14ac:dyDescent="0.3">
      <c r="A96" s="72"/>
      <c r="B96" s="72"/>
      <c r="C96" s="72"/>
      <c r="D96" s="72"/>
      <c r="E96" s="72"/>
      <c r="F96" s="72"/>
    </row>
    <row r="97" spans="1:6" x14ac:dyDescent="0.3">
      <c r="A97" s="72"/>
      <c r="B97" s="72"/>
      <c r="C97" s="72"/>
      <c r="D97" s="72"/>
      <c r="E97" s="72"/>
      <c r="F97" s="72"/>
    </row>
    <row r="98" spans="1:6" x14ac:dyDescent="0.3">
      <c r="A98" s="72"/>
      <c r="B98" s="72"/>
      <c r="C98" s="72"/>
      <c r="D98" s="72"/>
      <c r="E98" s="72"/>
      <c r="F98" s="72"/>
    </row>
    <row r="99" spans="1:6" x14ac:dyDescent="0.3">
      <c r="A99" s="72"/>
      <c r="B99" s="72"/>
      <c r="C99" s="72"/>
      <c r="D99" s="72"/>
      <c r="E99" s="72"/>
      <c r="F99" s="72"/>
    </row>
  </sheetData>
  <mergeCells count="1">
    <mergeCell ref="A1:E1"/>
  </mergeCells>
  <pageMargins left="0.7" right="0.7" top="0.78740157499999996" bottom="0.78740157499999996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Podmínka!$C$3:$C$4</xm:f>
          </x14:formula1>
          <xm:sqref>F3:F99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"/>
  <sheetViews>
    <sheetView showGridLines="0" tabSelected="1" topLeftCell="B14" workbookViewId="0">
      <selection activeCell="M51" sqref="M51"/>
    </sheetView>
  </sheetViews>
  <sheetFormatPr defaultRowHeight="14.4" x14ac:dyDescent="0.3"/>
  <cols>
    <col min="1" max="3" width="37.6640625" customWidth="1"/>
    <col min="4" max="4" width="16.6640625" customWidth="1"/>
    <col min="5" max="5" width="30.88671875" bestFit="1" customWidth="1"/>
  </cols>
  <sheetData>
    <row r="1" spans="1:5" ht="26.4" customHeight="1" x14ac:dyDescent="0.3">
      <c r="A1" s="102" t="s">
        <v>169</v>
      </c>
      <c r="B1" s="103"/>
      <c r="C1" s="103"/>
      <c r="D1" s="103"/>
      <c r="E1" s="103"/>
    </row>
    <row r="2" spans="1:5" x14ac:dyDescent="0.3">
      <c r="A2" t="s">
        <v>170</v>
      </c>
      <c r="B2" t="s">
        <v>171</v>
      </c>
      <c r="C2" t="s">
        <v>172</v>
      </c>
      <c r="D2" t="s">
        <v>173</v>
      </c>
      <c r="E2" s="53" t="s">
        <v>40</v>
      </c>
    </row>
    <row r="3" spans="1:5" x14ac:dyDescent="0.3">
      <c r="A3" s="72" t="s">
        <v>174</v>
      </c>
      <c r="B3" s="72" t="s">
        <v>175</v>
      </c>
      <c r="C3" s="72" t="s">
        <v>106</v>
      </c>
      <c r="D3" s="72">
        <v>16</v>
      </c>
      <c r="E3" s="72" t="s">
        <v>5</v>
      </c>
    </row>
    <row r="4" spans="1:5" x14ac:dyDescent="0.3">
      <c r="A4" s="72" t="s">
        <v>176</v>
      </c>
      <c r="B4" s="72" t="s">
        <v>177</v>
      </c>
      <c r="C4" s="72" t="s">
        <v>177</v>
      </c>
      <c r="D4" s="72">
        <v>4.5</v>
      </c>
      <c r="E4" s="72" t="s">
        <v>5</v>
      </c>
    </row>
    <row r="5" spans="1:5" x14ac:dyDescent="0.3">
      <c r="A5" s="72" t="s">
        <v>178</v>
      </c>
      <c r="B5" s="72" t="s">
        <v>179</v>
      </c>
      <c r="C5" s="72" t="s">
        <v>180</v>
      </c>
      <c r="D5" s="72">
        <v>10.5</v>
      </c>
      <c r="E5" s="72" t="s">
        <v>5</v>
      </c>
    </row>
    <row r="6" spans="1:5" x14ac:dyDescent="0.3">
      <c r="A6" s="72" t="s">
        <v>181</v>
      </c>
      <c r="B6" s="72" t="s">
        <v>182</v>
      </c>
      <c r="C6" s="72" t="s">
        <v>182</v>
      </c>
      <c r="D6" s="72">
        <v>12.5</v>
      </c>
      <c r="E6" s="72" t="s">
        <v>5</v>
      </c>
    </row>
    <row r="7" spans="1:5" x14ac:dyDescent="0.3">
      <c r="A7" s="72" t="s">
        <v>183</v>
      </c>
      <c r="B7" s="72" t="s">
        <v>184</v>
      </c>
      <c r="C7" s="72" t="s">
        <v>185</v>
      </c>
      <c r="D7" s="72">
        <v>14</v>
      </c>
      <c r="E7" s="72" t="s">
        <v>5</v>
      </c>
    </row>
    <row r="8" spans="1:5" x14ac:dyDescent="0.3">
      <c r="A8" s="72" t="s">
        <v>186</v>
      </c>
      <c r="B8" s="72" t="s">
        <v>187</v>
      </c>
      <c r="C8" s="72" t="s">
        <v>187</v>
      </c>
      <c r="D8" s="72">
        <v>14</v>
      </c>
      <c r="E8" s="72" t="s">
        <v>5</v>
      </c>
    </row>
    <row r="9" spans="1:5" x14ac:dyDescent="0.3">
      <c r="A9" s="72" t="s">
        <v>188</v>
      </c>
      <c r="B9" s="72" t="s">
        <v>189</v>
      </c>
      <c r="C9" s="72" t="s">
        <v>190</v>
      </c>
      <c r="D9" s="72">
        <v>3</v>
      </c>
      <c r="E9" s="72" t="s">
        <v>5</v>
      </c>
    </row>
    <row r="10" spans="1:5" x14ac:dyDescent="0.3">
      <c r="A10" s="72" t="s">
        <v>191</v>
      </c>
      <c r="B10" s="72" t="s">
        <v>180</v>
      </c>
      <c r="C10" s="72" t="s">
        <v>192</v>
      </c>
      <c r="D10" s="72">
        <v>6</v>
      </c>
      <c r="E10" s="72" t="s">
        <v>5</v>
      </c>
    </row>
    <row r="11" spans="1:5" x14ac:dyDescent="0.3">
      <c r="A11" s="72" t="s">
        <v>193</v>
      </c>
      <c r="B11" s="72" t="s">
        <v>194</v>
      </c>
      <c r="C11" s="72" t="s">
        <v>195</v>
      </c>
      <c r="D11" s="72">
        <v>12</v>
      </c>
      <c r="E11" s="72" t="s">
        <v>5</v>
      </c>
    </row>
    <row r="12" spans="1:5" x14ac:dyDescent="0.3">
      <c r="A12" s="72" t="s">
        <v>196</v>
      </c>
      <c r="B12" s="72" t="s">
        <v>197</v>
      </c>
      <c r="C12" s="72" t="s">
        <v>198</v>
      </c>
      <c r="D12" s="72">
        <v>6</v>
      </c>
      <c r="E12" s="72" t="s">
        <v>5</v>
      </c>
    </row>
    <row r="13" spans="1:5" x14ac:dyDescent="0.3">
      <c r="A13" s="72" t="s">
        <v>199</v>
      </c>
      <c r="B13" s="72" t="s">
        <v>184</v>
      </c>
      <c r="C13" s="72" t="s">
        <v>185</v>
      </c>
      <c r="D13" s="72">
        <v>14</v>
      </c>
      <c r="E13" s="72" t="s">
        <v>5</v>
      </c>
    </row>
    <row r="14" spans="1:5" x14ac:dyDescent="0.3">
      <c r="A14" s="72" t="s">
        <v>200</v>
      </c>
      <c r="B14" s="72" t="s">
        <v>180</v>
      </c>
      <c r="C14" s="72" t="s">
        <v>201</v>
      </c>
      <c r="D14" s="72">
        <v>12</v>
      </c>
      <c r="E14" s="72" t="s">
        <v>5</v>
      </c>
    </row>
    <row r="15" spans="1:5" x14ac:dyDescent="0.3">
      <c r="A15" s="72" t="s">
        <v>202</v>
      </c>
      <c r="B15" s="72" t="s">
        <v>203</v>
      </c>
      <c r="C15" s="72" t="s">
        <v>204</v>
      </c>
      <c r="D15" s="72">
        <v>37</v>
      </c>
      <c r="E15" s="72" t="s">
        <v>5</v>
      </c>
    </row>
    <row r="16" spans="1:5" x14ac:dyDescent="0.3">
      <c r="A16" s="72" t="s">
        <v>205</v>
      </c>
      <c r="B16" s="72" t="s">
        <v>206</v>
      </c>
      <c r="C16" s="72" t="s">
        <v>206</v>
      </c>
      <c r="D16" s="72">
        <v>3</v>
      </c>
      <c r="E16" s="72" t="s">
        <v>5</v>
      </c>
    </row>
    <row r="17" spans="1:5" x14ac:dyDescent="0.3">
      <c r="A17" s="72" t="s">
        <v>207</v>
      </c>
      <c r="B17" s="72" t="s">
        <v>208</v>
      </c>
      <c r="C17" s="72" t="s">
        <v>68</v>
      </c>
      <c r="D17" s="72">
        <v>8.5</v>
      </c>
      <c r="E17" s="72" t="s">
        <v>5</v>
      </c>
    </row>
    <row r="18" spans="1:5" x14ac:dyDescent="0.3">
      <c r="A18" s="72" t="s">
        <v>209</v>
      </c>
      <c r="B18" s="72" t="s">
        <v>79</v>
      </c>
      <c r="C18" s="72" t="s">
        <v>210</v>
      </c>
      <c r="D18" s="72">
        <v>2.5</v>
      </c>
      <c r="E18" s="72" t="s">
        <v>5</v>
      </c>
    </row>
    <row r="19" spans="1:5" x14ac:dyDescent="0.3">
      <c r="A19" s="72" t="s">
        <v>211</v>
      </c>
      <c r="B19" s="72" t="s">
        <v>212</v>
      </c>
      <c r="C19" s="72" t="s">
        <v>212</v>
      </c>
      <c r="D19" s="72">
        <v>9</v>
      </c>
      <c r="E19" s="72" t="s">
        <v>5</v>
      </c>
    </row>
    <row r="20" spans="1:5" x14ac:dyDescent="0.3">
      <c r="A20" s="72" t="s">
        <v>213</v>
      </c>
      <c r="B20" s="72" t="s">
        <v>182</v>
      </c>
      <c r="C20" s="72" t="s">
        <v>182</v>
      </c>
      <c r="D20" s="72">
        <v>4</v>
      </c>
      <c r="E20" s="72" t="s">
        <v>5</v>
      </c>
    </row>
    <row r="21" spans="1:5" x14ac:dyDescent="0.3">
      <c r="A21" s="72" t="s">
        <v>214</v>
      </c>
      <c r="B21" s="72" t="s">
        <v>56</v>
      </c>
      <c r="C21" s="72" t="s">
        <v>56</v>
      </c>
      <c r="D21" s="72">
        <v>2</v>
      </c>
      <c r="E21" s="72" t="s">
        <v>5</v>
      </c>
    </row>
    <row r="22" spans="1:5" x14ac:dyDescent="0.3">
      <c r="A22" s="72" t="s">
        <v>215</v>
      </c>
      <c r="B22" s="72" t="s">
        <v>184</v>
      </c>
      <c r="C22" s="72" t="s">
        <v>216</v>
      </c>
      <c r="D22" s="72">
        <v>15</v>
      </c>
      <c r="E22" s="72" t="s">
        <v>5</v>
      </c>
    </row>
    <row r="23" spans="1:5" x14ac:dyDescent="0.3">
      <c r="A23" s="72" t="s">
        <v>217</v>
      </c>
      <c r="B23" s="72" t="s">
        <v>206</v>
      </c>
      <c r="C23" s="72" t="s">
        <v>218</v>
      </c>
      <c r="D23" s="72">
        <v>5</v>
      </c>
      <c r="E23" s="72" t="s">
        <v>5</v>
      </c>
    </row>
    <row r="24" spans="1:5" x14ac:dyDescent="0.3">
      <c r="A24" s="72" t="s">
        <v>219</v>
      </c>
      <c r="B24" s="72" t="s">
        <v>220</v>
      </c>
      <c r="C24" s="72" t="s">
        <v>220</v>
      </c>
      <c r="D24" s="72">
        <v>6</v>
      </c>
      <c r="E24" s="72" t="s">
        <v>5</v>
      </c>
    </row>
    <row r="25" spans="1:5" x14ac:dyDescent="0.3">
      <c r="A25" s="72" t="s">
        <v>221</v>
      </c>
      <c r="B25" s="72" t="s">
        <v>98</v>
      </c>
      <c r="C25" s="72" t="s">
        <v>68</v>
      </c>
      <c r="D25" s="72">
        <v>9</v>
      </c>
      <c r="E25" s="72" t="s">
        <v>5</v>
      </c>
    </row>
    <row r="26" spans="1:5" x14ac:dyDescent="0.3">
      <c r="A26" s="72" t="s">
        <v>219</v>
      </c>
      <c r="B26" s="72" t="s">
        <v>220</v>
      </c>
      <c r="C26" s="72" t="s">
        <v>220</v>
      </c>
      <c r="D26" s="72">
        <v>6</v>
      </c>
      <c r="E26" s="72" t="s">
        <v>5</v>
      </c>
    </row>
    <row r="27" spans="1:5" x14ac:dyDescent="0.3">
      <c r="A27" s="72" t="s">
        <v>221</v>
      </c>
      <c r="B27" s="72" t="s">
        <v>98</v>
      </c>
      <c r="C27" s="72" t="s">
        <v>68</v>
      </c>
      <c r="D27" s="72">
        <v>9</v>
      </c>
      <c r="E27" s="72" t="s">
        <v>5</v>
      </c>
    </row>
    <row r="28" spans="1:5" x14ac:dyDescent="0.3">
      <c r="A28" s="72" t="s">
        <v>222</v>
      </c>
      <c r="B28" s="72" t="s">
        <v>223</v>
      </c>
      <c r="C28" s="72" t="s">
        <v>224</v>
      </c>
      <c r="D28" s="72">
        <v>4</v>
      </c>
      <c r="E28" s="72" t="s">
        <v>5</v>
      </c>
    </row>
    <row r="29" spans="1:5" x14ac:dyDescent="0.3">
      <c r="A29" s="72" t="s">
        <v>225</v>
      </c>
      <c r="B29" s="72" t="s">
        <v>223</v>
      </c>
      <c r="C29" s="72" t="s">
        <v>223</v>
      </c>
      <c r="D29" s="72">
        <v>6</v>
      </c>
      <c r="E29" s="72" t="s">
        <v>5</v>
      </c>
    </row>
    <row r="30" spans="1:5" x14ac:dyDescent="0.3">
      <c r="A30" s="72" t="s">
        <v>226</v>
      </c>
      <c r="B30" s="72" t="s">
        <v>223</v>
      </c>
      <c r="C30" s="72" t="s">
        <v>223</v>
      </c>
      <c r="D30" s="72">
        <v>7</v>
      </c>
      <c r="E30" s="72" t="s">
        <v>5</v>
      </c>
    </row>
    <row r="31" spans="1:5" x14ac:dyDescent="0.3">
      <c r="A31" s="72" t="s">
        <v>227</v>
      </c>
      <c r="B31" s="72" t="s">
        <v>223</v>
      </c>
      <c r="C31" s="72" t="s">
        <v>223</v>
      </c>
      <c r="D31" s="72">
        <v>2</v>
      </c>
      <c r="E31" s="72" t="s">
        <v>5</v>
      </c>
    </row>
    <row r="32" spans="1:5" x14ac:dyDescent="0.3">
      <c r="A32" s="72" t="s">
        <v>228</v>
      </c>
      <c r="B32" s="72" t="s">
        <v>203</v>
      </c>
      <c r="C32" s="72" t="s">
        <v>203</v>
      </c>
      <c r="D32" s="72">
        <v>10</v>
      </c>
      <c r="E32" s="72" t="s">
        <v>5</v>
      </c>
    </row>
    <row r="33" spans="1:5" x14ac:dyDescent="0.3">
      <c r="A33" s="72" t="s">
        <v>228</v>
      </c>
      <c r="B33" s="72" t="s">
        <v>203</v>
      </c>
      <c r="C33" s="72" t="s">
        <v>203</v>
      </c>
      <c r="D33" s="72">
        <v>10</v>
      </c>
      <c r="E33" s="72" t="s">
        <v>5</v>
      </c>
    </row>
    <row r="34" spans="1:5" ht="17.25" customHeight="1" x14ac:dyDescent="0.3">
      <c r="A34" s="82" t="s">
        <v>229</v>
      </c>
      <c r="B34" s="72" t="s">
        <v>230</v>
      </c>
      <c r="C34" s="72" t="s">
        <v>231</v>
      </c>
      <c r="D34" s="72">
        <v>7.3</v>
      </c>
      <c r="E34" s="72" t="s">
        <v>6</v>
      </c>
    </row>
    <row r="35" spans="1:5" x14ac:dyDescent="0.3">
      <c r="A35" s="72" t="s">
        <v>232</v>
      </c>
      <c r="B35" s="72" t="s">
        <v>233</v>
      </c>
      <c r="C35" s="72" t="s">
        <v>234</v>
      </c>
      <c r="D35" s="72">
        <v>7</v>
      </c>
      <c r="E35" s="72" t="s">
        <v>6</v>
      </c>
    </row>
    <row r="36" spans="1:5" x14ac:dyDescent="0.3">
      <c r="A36" s="72" t="s">
        <v>235</v>
      </c>
      <c r="B36" s="72" t="s">
        <v>236</v>
      </c>
      <c r="C36" s="72" t="s">
        <v>237</v>
      </c>
      <c r="D36" s="72">
        <v>2.8</v>
      </c>
      <c r="E36" s="72" t="s">
        <v>6</v>
      </c>
    </row>
    <row r="37" spans="1:5" x14ac:dyDescent="0.3">
      <c r="A37" s="72" t="s">
        <v>238</v>
      </c>
      <c r="B37" s="72" t="s">
        <v>239</v>
      </c>
      <c r="C37" s="72" t="s">
        <v>240</v>
      </c>
      <c r="D37" s="72">
        <v>8.9</v>
      </c>
      <c r="E37" s="72" t="s">
        <v>6</v>
      </c>
    </row>
    <row r="38" spans="1:5" x14ac:dyDescent="0.3">
      <c r="A38" s="72" t="s">
        <v>241</v>
      </c>
      <c r="B38" s="72" t="s">
        <v>242</v>
      </c>
      <c r="C38" s="72" t="s">
        <v>243</v>
      </c>
      <c r="D38" s="72">
        <v>2.4</v>
      </c>
      <c r="E38" s="72" t="s">
        <v>6</v>
      </c>
    </row>
    <row r="39" spans="1:5" x14ac:dyDescent="0.3">
      <c r="A39" s="72" t="s">
        <v>244</v>
      </c>
      <c r="B39" s="72" t="s">
        <v>144</v>
      </c>
      <c r="C39" s="72" t="s">
        <v>144</v>
      </c>
      <c r="D39" s="72">
        <v>1.3</v>
      </c>
      <c r="E39" s="72" t="s">
        <v>6</v>
      </c>
    </row>
    <row r="40" spans="1:5" x14ac:dyDescent="0.3">
      <c r="A40" s="72" t="s">
        <v>245</v>
      </c>
      <c r="B40" s="72" t="s">
        <v>144</v>
      </c>
      <c r="C40" s="72" t="s">
        <v>246</v>
      </c>
      <c r="D40" s="72">
        <v>8.5</v>
      </c>
      <c r="E40" s="72" t="s">
        <v>6</v>
      </c>
    </row>
    <row r="41" spans="1:5" x14ac:dyDescent="0.3">
      <c r="A41" s="72" t="s">
        <v>247</v>
      </c>
      <c r="B41" s="72" t="s">
        <v>144</v>
      </c>
      <c r="C41" s="72" t="s">
        <v>248</v>
      </c>
      <c r="D41" s="72">
        <v>18</v>
      </c>
      <c r="E41" s="72" t="s">
        <v>6</v>
      </c>
    </row>
    <row r="42" spans="1:5" x14ac:dyDescent="0.3">
      <c r="A42" s="72" t="s">
        <v>249</v>
      </c>
      <c r="B42" s="72" t="s">
        <v>250</v>
      </c>
      <c r="C42" s="72" t="s">
        <v>250</v>
      </c>
      <c r="D42" s="72">
        <v>0.7</v>
      </c>
      <c r="E42" s="72" t="s">
        <v>6</v>
      </c>
    </row>
    <row r="43" spans="1:5" x14ac:dyDescent="0.3">
      <c r="A43" s="72" t="s">
        <v>251</v>
      </c>
      <c r="B43" s="72" t="s">
        <v>252</v>
      </c>
      <c r="C43" s="72" t="s">
        <v>252</v>
      </c>
      <c r="D43" s="72">
        <v>3</v>
      </c>
      <c r="E43" s="72" t="s">
        <v>6</v>
      </c>
    </row>
    <row r="44" spans="1:5" x14ac:dyDescent="0.3">
      <c r="A44" s="72" t="s">
        <v>253</v>
      </c>
      <c r="B44" s="72" t="s">
        <v>254</v>
      </c>
      <c r="C44" s="72" t="s">
        <v>254</v>
      </c>
      <c r="D44" s="72">
        <v>1.6</v>
      </c>
      <c r="E44" s="72" t="s">
        <v>6</v>
      </c>
    </row>
    <row r="45" spans="1:5" x14ac:dyDescent="0.3">
      <c r="A45" s="72" t="s">
        <v>255</v>
      </c>
      <c r="B45" s="72" t="s">
        <v>256</v>
      </c>
      <c r="C45" s="72" t="s">
        <v>257</v>
      </c>
      <c r="D45" s="72">
        <v>6.9</v>
      </c>
      <c r="E45" s="72" t="s">
        <v>6</v>
      </c>
    </row>
    <row r="46" spans="1:5" x14ac:dyDescent="0.3">
      <c r="A46" s="72" t="s">
        <v>258</v>
      </c>
      <c r="B46" s="72" t="s">
        <v>259</v>
      </c>
      <c r="C46" s="72" t="s">
        <v>259</v>
      </c>
      <c r="D46" s="72">
        <v>23</v>
      </c>
      <c r="E46" s="72" t="s">
        <v>6</v>
      </c>
    </row>
    <row r="47" spans="1:5" x14ac:dyDescent="0.3">
      <c r="A47" s="72" t="s">
        <v>260</v>
      </c>
      <c r="B47" s="72" t="s">
        <v>261</v>
      </c>
      <c r="C47" s="72" t="s">
        <v>261</v>
      </c>
      <c r="D47" s="72">
        <v>4.8</v>
      </c>
      <c r="E47" s="72" t="s">
        <v>6</v>
      </c>
    </row>
    <row r="48" spans="1:5" x14ac:dyDescent="0.3">
      <c r="A48" s="72" t="s">
        <v>262</v>
      </c>
      <c r="B48" s="72" t="s">
        <v>263</v>
      </c>
      <c r="C48" s="72" t="s">
        <v>263</v>
      </c>
      <c r="D48" s="72">
        <v>3.5</v>
      </c>
      <c r="E48" s="72" t="s">
        <v>6</v>
      </c>
    </row>
    <row r="49" spans="1:5" ht="18.75" customHeight="1" x14ac:dyDescent="0.3">
      <c r="A49" s="82" t="s">
        <v>264</v>
      </c>
      <c r="B49" s="72" t="s">
        <v>265</v>
      </c>
      <c r="C49" s="72" t="s">
        <v>265</v>
      </c>
      <c r="D49" s="72">
        <v>1</v>
      </c>
      <c r="E49" s="72" t="s">
        <v>6</v>
      </c>
    </row>
    <row r="50" spans="1:5" x14ac:dyDescent="0.3">
      <c r="A50" s="78" t="s">
        <v>266</v>
      </c>
      <c r="B50" s="78" t="s">
        <v>267</v>
      </c>
      <c r="C50" s="78" t="s">
        <v>268</v>
      </c>
      <c r="D50" s="78">
        <v>10</v>
      </c>
      <c r="E50" s="72" t="s">
        <v>6</v>
      </c>
    </row>
    <row r="51" spans="1:5" x14ac:dyDescent="0.3">
      <c r="A51" s="78" t="s">
        <v>269</v>
      </c>
      <c r="B51" s="78" t="s">
        <v>270</v>
      </c>
      <c r="C51" s="78" t="s">
        <v>271</v>
      </c>
      <c r="D51" s="78">
        <v>6.5</v>
      </c>
      <c r="E51" s="72" t="s">
        <v>6</v>
      </c>
    </row>
    <row r="52" spans="1:5" x14ac:dyDescent="0.3">
      <c r="A52" s="78" t="s">
        <v>272</v>
      </c>
      <c r="B52" s="78" t="s">
        <v>273</v>
      </c>
      <c r="C52" s="78" t="s">
        <v>274</v>
      </c>
      <c r="D52" s="78">
        <v>13</v>
      </c>
      <c r="E52" s="72" t="s">
        <v>6</v>
      </c>
    </row>
    <row r="53" spans="1:5" x14ac:dyDescent="0.3">
      <c r="A53" s="78" t="s">
        <v>275</v>
      </c>
      <c r="B53" s="78" t="s">
        <v>276</v>
      </c>
      <c r="C53" s="78" t="s">
        <v>277</v>
      </c>
      <c r="D53" s="78">
        <v>8.5</v>
      </c>
      <c r="E53" s="72" t="s">
        <v>6</v>
      </c>
    </row>
    <row r="54" spans="1:5" x14ac:dyDescent="0.3">
      <c r="A54" s="78" t="s">
        <v>278</v>
      </c>
      <c r="B54" s="78" t="s">
        <v>276</v>
      </c>
      <c r="C54" s="78" t="s">
        <v>276</v>
      </c>
      <c r="D54" s="78">
        <v>4.5</v>
      </c>
      <c r="E54" s="72" t="s">
        <v>6</v>
      </c>
    </row>
    <row r="55" spans="1:5" x14ac:dyDescent="0.3">
      <c r="A55" s="78" t="s">
        <v>279</v>
      </c>
      <c r="B55" s="78" t="s">
        <v>280</v>
      </c>
      <c r="C55" s="78" t="s">
        <v>280</v>
      </c>
      <c r="D55" s="78">
        <v>2.2000000000000002</v>
      </c>
      <c r="E55" s="72" t="s">
        <v>6</v>
      </c>
    </row>
    <row r="56" spans="1:5" x14ac:dyDescent="0.3">
      <c r="A56" s="78" t="s">
        <v>281</v>
      </c>
      <c r="B56" s="78" t="s">
        <v>282</v>
      </c>
      <c r="C56" s="78" t="s">
        <v>283</v>
      </c>
      <c r="D56" s="78">
        <v>5.2</v>
      </c>
      <c r="E56" s="72" t="s">
        <v>6</v>
      </c>
    </row>
    <row r="57" spans="1:5" x14ac:dyDescent="0.3">
      <c r="A57" s="78" t="s">
        <v>284</v>
      </c>
      <c r="B57" s="78" t="s">
        <v>285</v>
      </c>
      <c r="C57" s="78" t="s">
        <v>286</v>
      </c>
      <c r="D57" s="78">
        <v>4.3</v>
      </c>
      <c r="E57" s="72" t="s">
        <v>6</v>
      </c>
    </row>
    <row r="58" spans="1:5" x14ac:dyDescent="0.3">
      <c r="A58" s="78" t="s">
        <v>287</v>
      </c>
      <c r="B58" s="78" t="s">
        <v>288</v>
      </c>
      <c r="C58" s="78" t="s">
        <v>288</v>
      </c>
      <c r="D58" s="78">
        <v>2.6</v>
      </c>
      <c r="E58" s="72" t="s">
        <v>6</v>
      </c>
    </row>
    <row r="59" spans="1:5" x14ac:dyDescent="0.3">
      <c r="A59" s="78" t="s">
        <v>289</v>
      </c>
      <c r="B59" s="78" t="s">
        <v>290</v>
      </c>
      <c r="C59" s="78" t="s">
        <v>290</v>
      </c>
      <c r="D59" s="78">
        <v>10</v>
      </c>
      <c r="E59" s="72" t="s">
        <v>6</v>
      </c>
    </row>
    <row r="60" spans="1:5" x14ac:dyDescent="0.3">
      <c r="A60" s="78" t="s">
        <v>291</v>
      </c>
      <c r="B60" s="78" t="s">
        <v>292</v>
      </c>
      <c r="C60" s="78" t="s">
        <v>293</v>
      </c>
      <c r="D60" s="78">
        <v>8.4</v>
      </c>
      <c r="E60" s="72" t="s">
        <v>6</v>
      </c>
    </row>
    <row r="61" spans="1:5" x14ac:dyDescent="0.3">
      <c r="A61" s="78" t="s">
        <v>294</v>
      </c>
      <c r="B61" s="78" t="s">
        <v>295</v>
      </c>
      <c r="C61" s="78" t="s">
        <v>295</v>
      </c>
      <c r="D61" s="78">
        <v>1.9</v>
      </c>
      <c r="E61" s="72" t="s">
        <v>6</v>
      </c>
    </row>
    <row r="62" spans="1:5" x14ac:dyDescent="0.3">
      <c r="A62" s="78" t="s">
        <v>296</v>
      </c>
      <c r="B62" s="78" t="s">
        <v>297</v>
      </c>
      <c r="C62" s="78" t="s">
        <v>298</v>
      </c>
      <c r="D62" s="78">
        <v>7.2</v>
      </c>
      <c r="E62" s="72" t="s">
        <v>6</v>
      </c>
    </row>
    <row r="63" spans="1:5" x14ac:dyDescent="0.3">
      <c r="A63" s="78" t="s">
        <v>299</v>
      </c>
      <c r="B63" s="78" t="s">
        <v>300</v>
      </c>
      <c r="C63" s="78" t="s">
        <v>301</v>
      </c>
      <c r="D63" s="78">
        <v>2</v>
      </c>
      <c r="E63" s="72" t="s">
        <v>6</v>
      </c>
    </row>
    <row r="64" spans="1:5" x14ac:dyDescent="0.3">
      <c r="A64" s="78" t="s">
        <v>302</v>
      </c>
      <c r="B64" s="78" t="s">
        <v>303</v>
      </c>
      <c r="C64" s="78" t="s">
        <v>303</v>
      </c>
      <c r="D64" s="78">
        <v>8.1999999999999993</v>
      </c>
      <c r="E64" s="72" t="s">
        <v>6</v>
      </c>
    </row>
    <row r="65" spans="1:5" x14ac:dyDescent="0.3">
      <c r="A65" s="78" t="s">
        <v>304</v>
      </c>
      <c r="B65" s="78" t="s">
        <v>305</v>
      </c>
      <c r="C65" s="78" t="s">
        <v>306</v>
      </c>
      <c r="D65" s="78">
        <v>10</v>
      </c>
      <c r="E65" s="72" t="s">
        <v>6</v>
      </c>
    </row>
    <row r="66" spans="1:5" x14ac:dyDescent="0.3">
      <c r="A66" s="78" t="s">
        <v>307</v>
      </c>
      <c r="B66" s="78" t="s">
        <v>308</v>
      </c>
      <c r="C66" s="78" t="s">
        <v>308</v>
      </c>
      <c r="D66" s="78">
        <v>1.5</v>
      </c>
      <c r="E66" s="72" t="s">
        <v>6</v>
      </c>
    </row>
    <row r="67" spans="1:5" ht="27" x14ac:dyDescent="0.3">
      <c r="A67" s="78" t="s">
        <v>309</v>
      </c>
      <c r="B67" s="78" t="s">
        <v>310</v>
      </c>
      <c r="C67" s="78" t="s">
        <v>310</v>
      </c>
      <c r="D67" s="78">
        <v>3.7</v>
      </c>
      <c r="E67" s="72" t="s">
        <v>6</v>
      </c>
    </row>
    <row r="68" spans="1:5" x14ac:dyDescent="0.3">
      <c r="A68" s="78" t="s">
        <v>311</v>
      </c>
      <c r="B68" s="78" t="s">
        <v>312</v>
      </c>
      <c r="C68" s="78" t="s">
        <v>312</v>
      </c>
      <c r="D68" s="78">
        <v>3</v>
      </c>
      <c r="E68" s="72" t="s">
        <v>6</v>
      </c>
    </row>
    <row r="69" spans="1:5" ht="27" x14ac:dyDescent="0.3">
      <c r="A69" s="78" t="s">
        <v>313</v>
      </c>
      <c r="B69" s="78" t="s">
        <v>314</v>
      </c>
      <c r="C69" s="78" t="s">
        <v>315</v>
      </c>
      <c r="D69" s="78">
        <v>3</v>
      </c>
      <c r="E69" s="72" t="s">
        <v>6</v>
      </c>
    </row>
    <row r="70" spans="1:5" ht="27" x14ac:dyDescent="0.3">
      <c r="A70" s="78" t="s">
        <v>316</v>
      </c>
      <c r="B70" s="78" t="s">
        <v>317</v>
      </c>
      <c r="C70" s="78" t="s">
        <v>317</v>
      </c>
      <c r="D70" s="78">
        <v>0.6</v>
      </c>
      <c r="E70" s="72" t="s">
        <v>6</v>
      </c>
    </row>
    <row r="71" spans="1:5" ht="27" x14ac:dyDescent="0.3">
      <c r="A71" s="78" t="s">
        <v>318</v>
      </c>
      <c r="B71" s="78" t="s">
        <v>319</v>
      </c>
      <c r="C71" s="78" t="s">
        <v>320</v>
      </c>
      <c r="D71" s="78">
        <v>1.9</v>
      </c>
      <c r="E71" s="72" t="s">
        <v>6</v>
      </c>
    </row>
    <row r="72" spans="1:5" x14ac:dyDescent="0.3">
      <c r="A72" s="78" t="s">
        <v>321</v>
      </c>
      <c r="B72" s="78" t="s">
        <v>322</v>
      </c>
      <c r="C72" s="78" t="s">
        <v>122</v>
      </c>
      <c r="D72" s="78">
        <v>2.5</v>
      </c>
      <c r="E72" s="72" t="s">
        <v>6</v>
      </c>
    </row>
    <row r="73" spans="1:5" x14ac:dyDescent="0.3">
      <c r="A73" s="78" t="s">
        <v>323</v>
      </c>
      <c r="B73" s="78" t="s">
        <v>324</v>
      </c>
      <c r="C73" s="78" t="s">
        <v>324</v>
      </c>
      <c r="D73" s="78">
        <v>12.5</v>
      </c>
      <c r="E73" s="72" t="s">
        <v>6</v>
      </c>
    </row>
    <row r="74" spans="1:5" x14ac:dyDescent="0.3">
      <c r="A74" s="78" t="s">
        <v>325</v>
      </c>
      <c r="B74" s="78" t="s">
        <v>326</v>
      </c>
      <c r="C74" s="81" t="s">
        <v>327</v>
      </c>
      <c r="D74" s="81">
        <v>10</v>
      </c>
      <c r="E74" s="72" t="s">
        <v>6</v>
      </c>
    </row>
    <row r="75" spans="1:5" x14ac:dyDescent="0.3">
      <c r="A75" s="72" t="s">
        <v>328</v>
      </c>
      <c r="B75" s="72" t="s">
        <v>329</v>
      </c>
      <c r="C75" s="72" t="s">
        <v>329</v>
      </c>
      <c r="D75" s="72">
        <v>5.3</v>
      </c>
      <c r="E75" s="72" t="s">
        <v>6</v>
      </c>
    </row>
    <row r="76" spans="1:5" x14ac:dyDescent="0.3">
      <c r="A76" s="72"/>
      <c r="B76" s="72"/>
      <c r="C76" s="72"/>
      <c r="D76" s="72"/>
      <c r="E76" s="72"/>
    </row>
    <row r="77" spans="1:5" x14ac:dyDescent="0.3">
      <c r="A77" s="72"/>
      <c r="B77" s="72"/>
      <c r="C77" s="72"/>
      <c r="D77" s="72"/>
      <c r="E77" s="72"/>
    </row>
    <row r="78" spans="1:5" x14ac:dyDescent="0.3">
      <c r="A78" s="72"/>
      <c r="B78" s="72"/>
      <c r="C78" s="72"/>
      <c r="D78" s="72"/>
      <c r="E78" s="72"/>
    </row>
    <row r="79" spans="1:5" x14ac:dyDescent="0.3">
      <c r="A79" s="72"/>
      <c r="B79" s="72"/>
      <c r="C79" s="72"/>
      <c r="D79" s="72"/>
      <c r="E79" s="72"/>
    </row>
    <row r="80" spans="1:5" x14ac:dyDescent="0.3">
      <c r="A80" s="72"/>
      <c r="B80" s="72"/>
      <c r="C80" s="72"/>
      <c r="D80" s="72"/>
      <c r="E80" s="72"/>
    </row>
    <row r="81" spans="1:5" x14ac:dyDescent="0.3">
      <c r="A81" s="72"/>
      <c r="B81" s="72"/>
      <c r="C81" s="72"/>
      <c r="D81" s="72"/>
      <c r="E81" s="72"/>
    </row>
    <row r="82" spans="1:5" x14ac:dyDescent="0.3">
      <c r="A82" s="72"/>
      <c r="B82" s="72"/>
      <c r="C82" s="72"/>
      <c r="D82" s="72"/>
      <c r="E82" s="72"/>
    </row>
    <row r="83" spans="1:5" x14ac:dyDescent="0.3">
      <c r="A83" s="72"/>
      <c r="B83" s="72"/>
      <c r="C83" s="72"/>
      <c r="D83" s="72"/>
      <c r="E83" s="72"/>
    </row>
    <row r="84" spans="1:5" x14ac:dyDescent="0.3">
      <c r="A84" s="72"/>
      <c r="B84" s="72"/>
      <c r="C84" s="72"/>
      <c r="D84" s="72"/>
      <c r="E84" s="72"/>
    </row>
    <row r="85" spans="1:5" x14ac:dyDescent="0.3">
      <c r="A85" s="72"/>
      <c r="B85" s="72"/>
      <c r="C85" s="72"/>
      <c r="D85" s="72"/>
      <c r="E85" s="72"/>
    </row>
  </sheetData>
  <mergeCells count="1">
    <mergeCell ref="A1:E1"/>
  </mergeCells>
  <pageMargins left="0.7" right="0.7" top="0.78740157499999996" bottom="0.78740157499999996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Podmínka!$C$3:$C$4</xm:f>
          </x14:formula1>
          <xm:sqref>E3:E85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"/>
  <sheetViews>
    <sheetView showGridLines="0" workbookViewId="0">
      <selection activeCell="A41" sqref="A41"/>
    </sheetView>
  </sheetViews>
  <sheetFormatPr defaultRowHeight="14.4" x14ac:dyDescent="0.3"/>
  <cols>
    <col min="1" max="1" width="52.5546875" customWidth="1"/>
    <col min="2" max="2" width="11.6640625" bestFit="1" customWidth="1"/>
    <col min="3" max="3" width="17.5546875" bestFit="1" customWidth="1"/>
    <col min="4" max="4" width="37.6640625" customWidth="1"/>
    <col min="5" max="5" width="10.33203125" customWidth="1"/>
    <col min="6" max="6" width="30.88671875" bestFit="1" customWidth="1"/>
    <col min="7" max="7" width="18.109375" customWidth="1"/>
    <col min="8" max="8" width="32.6640625" customWidth="1"/>
  </cols>
  <sheetData>
    <row r="1" spans="1:6" ht="21" customHeight="1" x14ac:dyDescent="0.3">
      <c r="A1" s="104" t="s">
        <v>330</v>
      </c>
      <c r="B1" s="105"/>
      <c r="C1" s="105"/>
      <c r="D1" s="105"/>
      <c r="E1" s="105"/>
      <c r="F1" s="105"/>
    </row>
    <row r="2" spans="1:6" x14ac:dyDescent="0.3">
      <c r="A2" t="s">
        <v>331</v>
      </c>
      <c r="B2" t="s">
        <v>332</v>
      </c>
      <c r="C2" t="s">
        <v>333</v>
      </c>
      <c r="D2" t="s">
        <v>334</v>
      </c>
      <c r="E2" t="s">
        <v>38</v>
      </c>
      <c r="F2" s="53" t="s">
        <v>335</v>
      </c>
    </row>
    <row r="3" spans="1:6" x14ac:dyDescent="0.3">
      <c r="A3" s="70" t="s">
        <v>336</v>
      </c>
      <c r="B3" s="70">
        <v>6</v>
      </c>
      <c r="C3" s="70">
        <v>685</v>
      </c>
      <c r="D3" s="70" t="s">
        <v>337</v>
      </c>
      <c r="E3" s="70" t="s">
        <v>338</v>
      </c>
      <c r="F3" s="70" t="s">
        <v>5</v>
      </c>
    </row>
    <row r="4" spans="1:6" x14ac:dyDescent="0.3">
      <c r="A4" s="70" t="s">
        <v>339</v>
      </c>
      <c r="B4" s="70">
        <v>5</v>
      </c>
      <c r="C4" s="70">
        <v>590</v>
      </c>
      <c r="D4" s="70" t="s">
        <v>340</v>
      </c>
      <c r="E4" s="70" t="s">
        <v>107</v>
      </c>
      <c r="F4" s="70" t="s">
        <v>5</v>
      </c>
    </row>
    <row r="5" spans="1:6" x14ac:dyDescent="0.3">
      <c r="A5" s="70" t="s">
        <v>341</v>
      </c>
      <c r="B5" s="70">
        <v>4</v>
      </c>
      <c r="C5" s="70">
        <v>200</v>
      </c>
      <c r="D5" s="70" t="s">
        <v>342</v>
      </c>
      <c r="E5" s="70" t="s">
        <v>107</v>
      </c>
      <c r="F5" s="70" t="s">
        <v>5</v>
      </c>
    </row>
    <row r="6" spans="1:6" x14ac:dyDescent="0.3">
      <c r="A6" s="70" t="s">
        <v>343</v>
      </c>
      <c r="B6" s="70">
        <v>5</v>
      </c>
      <c r="C6" s="70">
        <v>306</v>
      </c>
      <c r="D6" s="70" t="s">
        <v>344</v>
      </c>
      <c r="E6" s="70" t="s">
        <v>54</v>
      </c>
      <c r="F6" s="70" t="s">
        <v>5</v>
      </c>
    </row>
    <row r="7" spans="1:6" x14ac:dyDescent="0.3">
      <c r="A7" s="70" t="s">
        <v>345</v>
      </c>
      <c r="B7" s="70">
        <v>8</v>
      </c>
      <c r="C7" s="70">
        <v>900</v>
      </c>
      <c r="D7" s="70" t="s">
        <v>346</v>
      </c>
      <c r="E7" s="70" t="s">
        <v>57</v>
      </c>
      <c r="F7" s="70" t="s">
        <v>5</v>
      </c>
    </row>
    <row r="8" spans="1:6" x14ac:dyDescent="0.3">
      <c r="A8" s="70" t="s">
        <v>347</v>
      </c>
      <c r="B8" s="70">
        <v>3</v>
      </c>
      <c r="C8" s="70">
        <v>190</v>
      </c>
      <c r="D8" s="70" t="s">
        <v>348</v>
      </c>
      <c r="E8" s="70" t="s">
        <v>57</v>
      </c>
      <c r="F8" s="70" t="s">
        <v>5</v>
      </c>
    </row>
    <row r="9" spans="1:6" x14ac:dyDescent="0.3">
      <c r="A9" s="70" t="s">
        <v>349</v>
      </c>
      <c r="B9" s="70">
        <v>1</v>
      </c>
      <c r="C9" s="70">
        <v>100</v>
      </c>
      <c r="D9" s="70" t="s">
        <v>350</v>
      </c>
      <c r="E9" s="70" t="s">
        <v>351</v>
      </c>
      <c r="F9" s="70" t="s">
        <v>5</v>
      </c>
    </row>
    <row r="10" spans="1:6" x14ac:dyDescent="0.3">
      <c r="A10" s="70" t="s">
        <v>352</v>
      </c>
      <c r="B10" s="70">
        <v>2</v>
      </c>
      <c r="C10" s="70">
        <v>75</v>
      </c>
      <c r="D10" s="70" t="s">
        <v>353</v>
      </c>
      <c r="E10" s="70" t="s">
        <v>354</v>
      </c>
      <c r="F10" s="70" t="s">
        <v>5</v>
      </c>
    </row>
    <row r="11" spans="1:6" x14ac:dyDescent="0.3">
      <c r="A11" s="70" t="s">
        <v>355</v>
      </c>
      <c r="B11" s="70">
        <v>2</v>
      </c>
      <c r="C11" s="70">
        <v>45</v>
      </c>
      <c r="D11" s="70" t="s">
        <v>356</v>
      </c>
      <c r="E11" s="70" t="s">
        <v>357</v>
      </c>
      <c r="F11" s="70" t="s">
        <v>5</v>
      </c>
    </row>
    <row r="12" spans="1:6" x14ac:dyDescent="0.3">
      <c r="A12" s="70" t="s">
        <v>358</v>
      </c>
      <c r="B12" s="70">
        <v>3</v>
      </c>
      <c r="C12" s="70">
        <v>144</v>
      </c>
      <c r="D12" s="70" t="s">
        <v>359</v>
      </c>
      <c r="E12" s="70" t="s">
        <v>72</v>
      </c>
      <c r="F12" s="70" t="s">
        <v>5</v>
      </c>
    </row>
    <row r="13" spans="1:6" x14ac:dyDescent="0.3">
      <c r="A13" s="70" t="s">
        <v>360</v>
      </c>
      <c r="B13" s="70">
        <v>2</v>
      </c>
      <c r="C13" s="70">
        <v>85</v>
      </c>
      <c r="D13" s="70" t="s">
        <v>361</v>
      </c>
      <c r="E13" s="70" t="s">
        <v>69</v>
      </c>
      <c r="F13" s="70" t="s">
        <v>5</v>
      </c>
    </row>
    <row r="14" spans="1:6" x14ac:dyDescent="0.3">
      <c r="A14" s="70" t="s">
        <v>362</v>
      </c>
      <c r="B14" s="70">
        <v>4</v>
      </c>
      <c r="C14" s="70">
        <v>410</v>
      </c>
      <c r="D14" s="70" t="s">
        <v>363</v>
      </c>
      <c r="E14" s="70" t="s">
        <v>57</v>
      </c>
      <c r="F14" s="70" t="s">
        <v>5</v>
      </c>
    </row>
    <row r="15" spans="1:6" x14ac:dyDescent="0.3">
      <c r="A15" s="70" t="s">
        <v>364</v>
      </c>
      <c r="B15" s="70">
        <v>1</v>
      </c>
      <c r="C15" s="70">
        <v>50</v>
      </c>
      <c r="D15" s="70" t="s">
        <v>365</v>
      </c>
      <c r="E15" s="70" t="s">
        <v>366</v>
      </c>
      <c r="F15" s="70" t="s">
        <v>5</v>
      </c>
    </row>
    <row r="16" spans="1:6" x14ac:dyDescent="0.3">
      <c r="A16" s="70" t="s">
        <v>367</v>
      </c>
      <c r="B16" s="70">
        <v>4</v>
      </c>
      <c r="C16" s="70">
        <v>280</v>
      </c>
      <c r="D16" s="70" t="s">
        <v>368</v>
      </c>
      <c r="E16" s="70" t="s">
        <v>351</v>
      </c>
      <c r="F16" s="70" t="s">
        <v>5</v>
      </c>
    </row>
    <row r="17" spans="1:6" x14ac:dyDescent="0.3">
      <c r="A17" s="70" t="s">
        <v>369</v>
      </c>
      <c r="B17" s="70">
        <v>5</v>
      </c>
      <c r="C17" s="70">
        <v>450</v>
      </c>
      <c r="D17" s="70" t="s">
        <v>370</v>
      </c>
      <c r="E17" s="70" t="s">
        <v>57</v>
      </c>
      <c r="F17" s="70" t="s">
        <v>5</v>
      </c>
    </row>
    <row r="18" spans="1:6" x14ac:dyDescent="0.3">
      <c r="A18" s="70" t="s">
        <v>371</v>
      </c>
      <c r="B18" s="70">
        <v>2</v>
      </c>
      <c r="C18" s="70">
        <v>270</v>
      </c>
      <c r="D18" s="70" t="s">
        <v>372</v>
      </c>
      <c r="E18" s="70" t="s">
        <v>66</v>
      </c>
      <c r="F18" s="70" t="s">
        <v>5</v>
      </c>
    </row>
    <row r="19" spans="1:6" x14ac:dyDescent="0.3">
      <c r="A19" s="70" t="s">
        <v>373</v>
      </c>
      <c r="B19" s="70">
        <v>1</v>
      </c>
      <c r="C19" s="70">
        <v>250</v>
      </c>
      <c r="D19" s="70" t="s">
        <v>374</v>
      </c>
      <c r="E19" s="70" t="s">
        <v>54</v>
      </c>
      <c r="F19" s="70" t="s">
        <v>5</v>
      </c>
    </row>
    <row r="20" spans="1:6" x14ac:dyDescent="0.3">
      <c r="A20" s="70" t="s">
        <v>375</v>
      </c>
      <c r="B20" s="70">
        <v>4</v>
      </c>
      <c r="C20" s="70">
        <v>482</v>
      </c>
      <c r="D20" s="70" t="s">
        <v>376</v>
      </c>
      <c r="E20" s="70" t="s">
        <v>377</v>
      </c>
      <c r="F20" s="70" t="s">
        <v>5</v>
      </c>
    </row>
    <row r="21" spans="1:6" x14ac:dyDescent="0.3">
      <c r="A21" s="70" t="s">
        <v>378</v>
      </c>
      <c r="B21" s="70">
        <v>4</v>
      </c>
      <c r="C21" s="70">
        <v>170</v>
      </c>
      <c r="D21" s="70" t="s">
        <v>379</v>
      </c>
      <c r="E21" s="70" t="s">
        <v>380</v>
      </c>
      <c r="F21" s="70" t="s">
        <v>5</v>
      </c>
    </row>
    <row r="22" spans="1:6" x14ac:dyDescent="0.3">
      <c r="A22" s="70" t="s">
        <v>381</v>
      </c>
      <c r="B22" s="70">
        <v>2</v>
      </c>
      <c r="C22" s="70">
        <v>80</v>
      </c>
      <c r="D22" s="70" t="s">
        <v>382</v>
      </c>
      <c r="E22" s="77" t="s">
        <v>80</v>
      </c>
      <c r="F22" s="70" t="s">
        <v>5</v>
      </c>
    </row>
    <row r="23" spans="1:6" x14ac:dyDescent="0.3">
      <c r="A23" s="71" t="s">
        <v>383</v>
      </c>
      <c r="B23" s="70">
        <v>4</v>
      </c>
      <c r="C23" s="71">
        <v>628</v>
      </c>
      <c r="D23" s="74" t="s">
        <v>384</v>
      </c>
      <c r="E23" s="78" t="s">
        <v>385</v>
      </c>
      <c r="F23" s="76" t="s">
        <v>6</v>
      </c>
    </row>
    <row r="24" spans="1:6" x14ac:dyDescent="0.3">
      <c r="A24" s="71" t="s">
        <v>386</v>
      </c>
      <c r="B24" s="70">
        <v>2</v>
      </c>
      <c r="C24" s="71">
        <v>220</v>
      </c>
      <c r="D24" s="74" t="s">
        <v>387</v>
      </c>
      <c r="E24" s="78" t="s">
        <v>385</v>
      </c>
      <c r="F24" s="76" t="s">
        <v>6</v>
      </c>
    </row>
    <row r="25" spans="1:6" x14ac:dyDescent="0.3">
      <c r="A25" s="71" t="s">
        <v>388</v>
      </c>
      <c r="B25" s="70">
        <v>2</v>
      </c>
      <c r="C25" s="71">
        <v>150</v>
      </c>
      <c r="D25" s="74" t="s">
        <v>389</v>
      </c>
      <c r="E25" s="78" t="s">
        <v>390</v>
      </c>
      <c r="F25" s="76" t="s">
        <v>6</v>
      </c>
    </row>
    <row r="26" spans="1:6" x14ac:dyDescent="0.3">
      <c r="A26" s="71" t="s">
        <v>391</v>
      </c>
      <c r="B26" s="70">
        <v>3</v>
      </c>
      <c r="C26" s="71">
        <v>170</v>
      </c>
      <c r="D26" s="74" t="s">
        <v>392</v>
      </c>
      <c r="E26" s="78" t="s">
        <v>393</v>
      </c>
      <c r="F26" s="76" t="s">
        <v>6</v>
      </c>
    </row>
    <row r="27" spans="1:6" x14ac:dyDescent="0.3">
      <c r="A27" s="71" t="s">
        <v>394</v>
      </c>
      <c r="B27" s="70">
        <v>5</v>
      </c>
      <c r="C27" s="71">
        <v>325</v>
      </c>
      <c r="D27" s="74" t="s">
        <v>395</v>
      </c>
      <c r="E27" s="78" t="s">
        <v>123</v>
      </c>
      <c r="F27" s="76" t="s">
        <v>6</v>
      </c>
    </row>
    <row r="28" spans="1:6" x14ac:dyDescent="0.3">
      <c r="A28" s="71" t="s">
        <v>396</v>
      </c>
      <c r="B28" s="70">
        <v>3</v>
      </c>
      <c r="C28" s="71">
        <v>770</v>
      </c>
      <c r="D28" s="74" t="s">
        <v>397</v>
      </c>
      <c r="E28" s="78" t="s">
        <v>145</v>
      </c>
      <c r="F28" s="76" t="s">
        <v>6</v>
      </c>
    </row>
    <row r="29" spans="1:6" x14ac:dyDescent="0.3">
      <c r="A29" s="71" t="s">
        <v>398</v>
      </c>
      <c r="B29" s="70">
        <v>3</v>
      </c>
      <c r="C29" s="71">
        <v>2000</v>
      </c>
      <c r="D29" s="74" t="s">
        <v>399</v>
      </c>
      <c r="E29" s="78" t="s">
        <v>400</v>
      </c>
      <c r="F29" s="76" t="s">
        <v>6</v>
      </c>
    </row>
    <row r="30" spans="1:6" x14ac:dyDescent="0.3">
      <c r="A30" s="71" t="s">
        <v>401</v>
      </c>
      <c r="B30" s="70">
        <v>11</v>
      </c>
      <c r="C30" s="71">
        <v>1400</v>
      </c>
      <c r="D30" s="74" t="s">
        <v>402</v>
      </c>
      <c r="E30" s="78" t="s">
        <v>403</v>
      </c>
      <c r="F30" s="76" t="s">
        <v>6</v>
      </c>
    </row>
    <row r="31" spans="1:6" x14ac:dyDescent="0.3">
      <c r="A31" s="71" t="s">
        <v>404</v>
      </c>
      <c r="B31" s="70">
        <v>12</v>
      </c>
      <c r="C31" s="71">
        <v>952</v>
      </c>
      <c r="D31" s="74" t="s">
        <v>405</v>
      </c>
      <c r="E31" s="78" t="s">
        <v>403</v>
      </c>
      <c r="F31" s="76" t="s">
        <v>6</v>
      </c>
    </row>
    <row r="32" spans="1:6" x14ac:dyDescent="0.3">
      <c r="A32" s="71" t="s">
        <v>406</v>
      </c>
      <c r="B32" s="70">
        <v>11</v>
      </c>
      <c r="C32" s="71">
        <v>1050</v>
      </c>
      <c r="D32" s="74" t="s">
        <v>407</v>
      </c>
      <c r="E32" s="78" t="s">
        <v>403</v>
      </c>
      <c r="F32" s="76" t="s">
        <v>6</v>
      </c>
    </row>
    <row r="33" spans="1:6" x14ac:dyDescent="0.3">
      <c r="A33" s="71" t="s">
        <v>408</v>
      </c>
      <c r="B33" s="70">
        <v>9</v>
      </c>
      <c r="C33" s="71">
        <v>964</v>
      </c>
      <c r="D33" s="74" t="s">
        <v>409</v>
      </c>
      <c r="E33" s="78" t="s">
        <v>403</v>
      </c>
      <c r="F33" s="76" t="s">
        <v>6</v>
      </c>
    </row>
    <row r="34" spans="1:6" x14ac:dyDescent="0.3">
      <c r="A34" s="71" t="s">
        <v>410</v>
      </c>
      <c r="B34" s="70">
        <v>5</v>
      </c>
      <c r="C34" s="71">
        <v>868</v>
      </c>
      <c r="D34" s="74" t="s">
        <v>411</v>
      </c>
      <c r="E34" s="78" t="s">
        <v>412</v>
      </c>
      <c r="F34" s="76" t="s">
        <v>6</v>
      </c>
    </row>
    <row r="35" spans="1:6" x14ac:dyDescent="0.3">
      <c r="A35" s="71" t="s">
        <v>413</v>
      </c>
      <c r="B35" s="70">
        <v>12</v>
      </c>
      <c r="C35" s="71">
        <v>756</v>
      </c>
      <c r="D35" s="74" t="s">
        <v>414</v>
      </c>
      <c r="E35" s="78" t="s">
        <v>403</v>
      </c>
      <c r="F35" s="76" t="s">
        <v>6</v>
      </c>
    </row>
    <row r="36" spans="1:6" x14ac:dyDescent="0.3">
      <c r="A36" s="71" t="s">
        <v>415</v>
      </c>
      <c r="B36" s="70">
        <v>3</v>
      </c>
      <c r="C36" s="71">
        <v>304</v>
      </c>
      <c r="D36" s="74" t="s">
        <v>416</v>
      </c>
      <c r="E36" s="78" t="s">
        <v>403</v>
      </c>
      <c r="F36" s="76" t="s">
        <v>6</v>
      </c>
    </row>
    <row r="37" spans="1:6" x14ac:dyDescent="0.3">
      <c r="A37" s="71" t="s">
        <v>417</v>
      </c>
      <c r="B37" s="70">
        <v>5</v>
      </c>
      <c r="C37" s="71">
        <v>215</v>
      </c>
      <c r="D37" s="74" t="s">
        <v>418</v>
      </c>
      <c r="E37" s="78" t="s">
        <v>403</v>
      </c>
      <c r="F37" s="76" t="s">
        <v>6</v>
      </c>
    </row>
    <row r="38" spans="1:6" x14ac:dyDescent="0.3">
      <c r="A38" s="71" t="s">
        <v>419</v>
      </c>
      <c r="B38" s="70">
        <v>2</v>
      </c>
      <c r="C38" s="71">
        <v>210</v>
      </c>
      <c r="D38" s="74" t="s">
        <v>420</v>
      </c>
      <c r="E38" s="78" t="s">
        <v>421</v>
      </c>
      <c r="F38" s="76" t="s">
        <v>6</v>
      </c>
    </row>
    <row r="39" spans="1:6" x14ac:dyDescent="0.3">
      <c r="A39" s="71" t="s">
        <v>422</v>
      </c>
      <c r="B39" s="70">
        <v>2</v>
      </c>
      <c r="C39" s="71">
        <v>90</v>
      </c>
      <c r="D39" s="74" t="s">
        <v>423</v>
      </c>
      <c r="E39" s="78" t="s">
        <v>403</v>
      </c>
      <c r="F39" s="76" t="s">
        <v>6</v>
      </c>
    </row>
    <row r="40" spans="1:6" x14ac:dyDescent="0.3">
      <c r="A40" s="71" t="s">
        <v>424</v>
      </c>
      <c r="B40" s="70">
        <v>3</v>
      </c>
      <c r="C40" s="71">
        <v>278</v>
      </c>
      <c r="D40" s="74" t="s">
        <v>425</v>
      </c>
      <c r="E40" s="78" t="s">
        <v>403</v>
      </c>
      <c r="F40" s="76" t="s">
        <v>6</v>
      </c>
    </row>
    <row r="41" spans="1:6" x14ac:dyDescent="0.3">
      <c r="A41" s="71" t="s">
        <v>426</v>
      </c>
      <c r="B41" s="70">
        <v>4</v>
      </c>
      <c r="C41" s="71">
        <v>140</v>
      </c>
      <c r="D41" s="74" t="s">
        <v>427</v>
      </c>
      <c r="E41" s="78" t="s">
        <v>117</v>
      </c>
      <c r="F41" s="76" t="s">
        <v>6</v>
      </c>
    </row>
    <row r="42" spans="1:6" x14ac:dyDescent="0.3">
      <c r="A42" s="71" t="s">
        <v>428</v>
      </c>
      <c r="B42" s="70">
        <v>4</v>
      </c>
      <c r="C42" s="71">
        <v>740</v>
      </c>
      <c r="D42" s="74" t="s">
        <v>429</v>
      </c>
      <c r="E42" s="78" t="s">
        <v>430</v>
      </c>
      <c r="F42" s="76" t="s">
        <v>6</v>
      </c>
    </row>
    <row r="43" spans="1:6" x14ac:dyDescent="0.3">
      <c r="A43" s="71" t="s">
        <v>431</v>
      </c>
      <c r="B43" s="70">
        <v>1</v>
      </c>
      <c r="C43" s="71">
        <v>120</v>
      </c>
      <c r="D43" s="74" t="s">
        <v>432</v>
      </c>
      <c r="E43" s="78" t="s">
        <v>430</v>
      </c>
      <c r="F43" s="76" t="s">
        <v>6</v>
      </c>
    </row>
    <row r="44" spans="1:6" x14ac:dyDescent="0.3">
      <c r="A44" s="71" t="s">
        <v>433</v>
      </c>
      <c r="B44" s="70">
        <v>3</v>
      </c>
      <c r="C44" s="71">
        <v>118</v>
      </c>
      <c r="D44" s="74" t="s">
        <v>434</v>
      </c>
      <c r="E44" s="78" t="s">
        <v>435</v>
      </c>
      <c r="F44" s="76" t="s">
        <v>6</v>
      </c>
    </row>
    <row r="45" spans="1:6" x14ac:dyDescent="0.3">
      <c r="A45" s="71" t="s">
        <v>436</v>
      </c>
      <c r="B45" s="70">
        <v>2</v>
      </c>
      <c r="C45" s="71">
        <v>130</v>
      </c>
      <c r="D45" s="74" t="s">
        <v>437</v>
      </c>
      <c r="E45" s="78" t="s">
        <v>438</v>
      </c>
      <c r="F45" s="76" t="s">
        <v>6</v>
      </c>
    </row>
    <row r="46" spans="1:6" x14ac:dyDescent="0.3">
      <c r="A46" s="71" t="s">
        <v>439</v>
      </c>
      <c r="B46" s="70">
        <v>11</v>
      </c>
      <c r="C46" s="71">
        <v>750</v>
      </c>
      <c r="D46" s="74" t="s">
        <v>440</v>
      </c>
      <c r="E46" s="78" t="s">
        <v>441</v>
      </c>
      <c r="F46" s="76" t="s">
        <v>6</v>
      </c>
    </row>
    <row r="47" spans="1:6" x14ac:dyDescent="0.3">
      <c r="A47" s="71" t="s">
        <v>442</v>
      </c>
      <c r="B47" s="70">
        <v>2</v>
      </c>
      <c r="C47" s="71">
        <v>400</v>
      </c>
      <c r="D47" s="75" t="s">
        <v>443</v>
      </c>
      <c r="E47" s="78" t="s">
        <v>114</v>
      </c>
      <c r="F47" s="76" t="s">
        <v>6</v>
      </c>
    </row>
    <row r="48" spans="1:6" x14ac:dyDescent="0.3">
      <c r="A48" s="71" t="s">
        <v>444</v>
      </c>
      <c r="B48" s="70">
        <v>3</v>
      </c>
      <c r="C48" s="71">
        <v>260</v>
      </c>
      <c r="D48" s="74" t="s">
        <v>445</v>
      </c>
      <c r="E48" s="78" t="s">
        <v>446</v>
      </c>
      <c r="F48" s="76" t="s">
        <v>6</v>
      </c>
    </row>
    <row r="49" spans="1:6" x14ac:dyDescent="0.3">
      <c r="A49" s="71" t="s">
        <v>447</v>
      </c>
      <c r="B49" s="70">
        <v>2</v>
      </c>
      <c r="C49" s="71">
        <v>140</v>
      </c>
      <c r="D49" s="74" t="s">
        <v>448</v>
      </c>
      <c r="E49" s="78" t="s">
        <v>449</v>
      </c>
      <c r="F49" s="76" t="s">
        <v>6</v>
      </c>
    </row>
    <row r="50" spans="1:6" x14ac:dyDescent="0.3">
      <c r="A50" s="71" t="s">
        <v>450</v>
      </c>
      <c r="B50" s="70">
        <v>4</v>
      </c>
      <c r="C50" s="71">
        <v>150</v>
      </c>
      <c r="D50" s="74" t="s">
        <v>451</v>
      </c>
      <c r="E50" s="78" t="s">
        <v>430</v>
      </c>
      <c r="F50" s="76" t="s">
        <v>6</v>
      </c>
    </row>
    <row r="51" spans="1:6" x14ac:dyDescent="0.3">
      <c r="A51" s="71" t="s">
        <v>452</v>
      </c>
      <c r="B51" s="70">
        <v>2</v>
      </c>
      <c r="C51" s="71">
        <v>200</v>
      </c>
      <c r="D51" s="74" t="s">
        <v>453</v>
      </c>
      <c r="E51" s="78" t="s">
        <v>154</v>
      </c>
      <c r="F51" s="76" t="s">
        <v>6</v>
      </c>
    </row>
    <row r="52" spans="1:6" x14ac:dyDescent="0.3">
      <c r="A52" s="71" t="s">
        <v>454</v>
      </c>
      <c r="B52" s="70">
        <v>2</v>
      </c>
      <c r="C52" s="71">
        <v>100</v>
      </c>
      <c r="D52" s="74" t="s">
        <v>455</v>
      </c>
      <c r="E52" s="78" t="s">
        <v>456</v>
      </c>
      <c r="F52" s="76" t="s">
        <v>6</v>
      </c>
    </row>
    <row r="53" spans="1:6" x14ac:dyDescent="0.3">
      <c r="A53" s="71" t="s">
        <v>457</v>
      </c>
      <c r="B53" s="70">
        <v>1</v>
      </c>
      <c r="C53" s="71">
        <v>270</v>
      </c>
      <c r="D53" s="71" t="s">
        <v>458</v>
      </c>
      <c r="E53" s="73" t="s">
        <v>459</v>
      </c>
      <c r="F53" s="70" t="s">
        <v>6</v>
      </c>
    </row>
    <row r="54" spans="1:6" x14ac:dyDescent="0.3">
      <c r="A54" s="70"/>
      <c r="B54" s="70"/>
      <c r="C54" s="70"/>
      <c r="D54" s="70"/>
      <c r="E54" s="70"/>
      <c r="F54" s="70"/>
    </row>
    <row r="55" spans="1:6" x14ac:dyDescent="0.3">
      <c r="A55" s="72"/>
      <c r="B55" s="72"/>
      <c r="C55" s="72"/>
      <c r="D55" s="72"/>
      <c r="E55" s="72"/>
      <c r="F55" s="72"/>
    </row>
    <row r="56" spans="1:6" x14ac:dyDescent="0.3">
      <c r="A56" s="72"/>
      <c r="B56" s="72"/>
      <c r="C56" s="72"/>
      <c r="D56" s="72"/>
      <c r="E56" s="72"/>
      <c r="F56" s="72"/>
    </row>
    <row r="57" spans="1:6" x14ac:dyDescent="0.3">
      <c r="A57" s="72"/>
      <c r="B57" s="72"/>
      <c r="C57" s="72"/>
      <c r="D57" s="72"/>
      <c r="E57" s="72"/>
      <c r="F57" s="72"/>
    </row>
    <row r="58" spans="1:6" x14ac:dyDescent="0.3">
      <c r="A58" s="72"/>
      <c r="B58" s="72"/>
      <c r="C58" s="72"/>
      <c r="D58" s="72"/>
      <c r="E58" s="72"/>
      <c r="F58" s="72"/>
    </row>
    <row r="59" spans="1:6" x14ac:dyDescent="0.3">
      <c r="A59" s="72"/>
      <c r="B59" s="72"/>
      <c r="C59" s="72"/>
      <c r="D59" s="72"/>
      <c r="E59" s="72"/>
      <c r="F59" s="72"/>
    </row>
    <row r="60" spans="1:6" x14ac:dyDescent="0.3">
      <c r="A60" s="72"/>
      <c r="B60" s="72"/>
      <c r="C60" s="72"/>
      <c r="D60" s="72"/>
      <c r="E60" s="72"/>
      <c r="F60" s="72"/>
    </row>
    <row r="61" spans="1:6" x14ac:dyDescent="0.3">
      <c r="A61" s="72"/>
      <c r="B61" s="72"/>
      <c r="C61" s="72"/>
      <c r="D61" s="72"/>
      <c r="E61" s="72"/>
      <c r="F61" s="72"/>
    </row>
    <row r="62" spans="1:6" x14ac:dyDescent="0.3">
      <c r="A62" s="72"/>
      <c r="B62" s="72"/>
      <c r="C62" s="72"/>
      <c r="D62" s="72"/>
      <c r="E62" s="72"/>
      <c r="F62" s="72"/>
    </row>
    <row r="63" spans="1:6" x14ac:dyDescent="0.3">
      <c r="A63" s="72"/>
      <c r="B63" s="72"/>
      <c r="C63" s="72"/>
      <c r="D63" s="72"/>
      <c r="E63" s="72"/>
      <c r="F63" s="72"/>
    </row>
    <row r="64" spans="1:6" x14ac:dyDescent="0.3">
      <c r="A64" s="72"/>
      <c r="B64" s="72"/>
      <c r="C64" s="72"/>
      <c r="D64" s="72"/>
      <c r="E64" s="72"/>
      <c r="F64" s="72"/>
    </row>
    <row r="65" spans="1:6" x14ac:dyDescent="0.3">
      <c r="A65" s="72"/>
      <c r="B65" s="72"/>
      <c r="C65" s="72"/>
      <c r="D65" s="72"/>
      <c r="E65" s="72"/>
      <c r="F65" s="72"/>
    </row>
    <row r="66" spans="1:6" x14ac:dyDescent="0.3">
      <c r="A66" s="72"/>
      <c r="B66" s="72"/>
      <c r="C66" s="72"/>
      <c r="D66" s="72"/>
      <c r="E66" s="72"/>
      <c r="F66" s="72"/>
    </row>
    <row r="67" spans="1:6" x14ac:dyDescent="0.3">
      <c r="A67" s="72"/>
      <c r="B67" s="72"/>
      <c r="C67" s="72"/>
      <c r="D67" s="72"/>
      <c r="E67" s="72"/>
      <c r="F67" s="72"/>
    </row>
    <row r="68" spans="1:6" x14ac:dyDescent="0.3">
      <c r="A68" s="72"/>
      <c r="B68" s="72"/>
      <c r="C68" s="72"/>
      <c r="D68" s="72"/>
      <c r="E68" s="72"/>
      <c r="F68" s="72"/>
    </row>
    <row r="69" spans="1:6" x14ac:dyDescent="0.3">
      <c r="A69" s="72"/>
      <c r="B69" s="72"/>
      <c r="C69" s="72"/>
      <c r="D69" s="72"/>
      <c r="E69" s="72"/>
      <c r="F69" s="72"/>
    </row>
    <row r="70" spans="1:6" x14ac:dyDescent="0.3">
      <c r="A70" s="72"/>
      <c r="B70" s="72"/>
      <c r="C70" s="72"/>
      <c r="D70" s="72"/>
      <c r="E70" s="72"/>
      <c r="F70" s="72"/>
    </row>
    <row r="71" spans="1:6" x14ac:dyDescent="0.3">
      <c r="A71" s="72"/>
      <c r="B71" s="72"/>
      <c r="C71" s="72"/>
      <c r="D71" s="72"/>
      <c r="E71" s="72"/>
      <c r="F71" s="72"/>
    </row>
    <row r="72" spans="1:6" x14ac:dyDescent="0.3">
      <c r="A72" s="72"/>
      <c r="B72" s="72"/>
      <c r="C72" s="72"/>
      <c r="D72" s="72"/>
      <c r="E72" s="72"/>
      <c r="F72" s="72"/>
    </row>
    <row r="73" spans="1:6" x14ac:dyDescent="0.3">
      <c r="A73" s="72"/>
      <c r="B73" s="72"/>
      <c r="C73" s="72"/>
      <c r="D73" s="72"/>
      <c r="E73" s="72"/>
      <c r="F73" s="72"/>
    </row>
    <row r="74" spans="1:6" x14ac:dyDescent="0.3">
      <c r="A74" s="72"/>
      <c r="B74" s="72"/>
      <c r="C74" s="72"/>
      <c r="D74" s="72"/>
      <c r="E74" s="72"/>
      <c r="F74" s="72"/>
    </row>
    <row r="75" spans="1:6" x14ac:dyDescent="0.3">
      <c r="A75" s="72"/>
      <c r="B75" s="72"/>
      <c r="C75" s="72"/>
      <c r="D75" s="72"/>
      <c r="E75" s="72"/>
      <c r="F75" s="72"/>
    </row>
    <row r="76" spans="1:6" x14ac:dyDescent="0.3">
      <c r="A76" s="72"/>
      <c r="B76" s="72"/>
      <c r="C76" s="72"/>
      <c r="D76" s="72"/>
      <c r="E76" s="72"/>
      <c r="F76" s="72"/>
    </row>
    <row r="77" spans="1:6" x14ac:dyDescent="0.3">
      <c r="A77" s="72"/>
      <c r="B77" s="72"/>
      <c r="C77" s="72"/>
      <c r="D77" s="72"/>
      <c r="E77" s="72"/>
      <c r="F77" s="72"/>
    </row>
    <row r="78" spans="1:6" x14ac:dyDescent="0.3">
      <c r="A78" s="72"/>
      <c r="B78" s="72"/>
      <c r="C78" s="72"/>
      <c r="D78" s="72"/>
      <c r="E78" s="72"/>
      <c r="F78" s="72"/>
    </row>
    <row r="79" spans="1:6" x14ac:dyDescent="0.3">
      <c r="A79" s="72"/>
      <c r="B79" s="72"/>
      <c r="C79" s="72"/>
      <c r="D79" s="72"/>
      <c r="E79" s="72"/>
      <c r="F79" s="72"/>
    </row>
    <row r="80" spans="1:6" x14ac:dyDescent="0.3">
      <c r="A80" s="72"/>
      <c r="B80" s="72"/>
      <c r="C80" s="72"/>
      <c r="D80" s="72"/>
      <c r="E80" s="72"/>
      <c r="F80" s="72"/>
    </row>
    <row r="81" spans="1:6" x14ac:dyDescent="0.3">
      <c r="A81" s="72"/>
      <c r="B81" s="72"/>
      <c r="C81" s="72"/>
      <c r="D81" s="72"/>
      <c r="E81" s="72"/>
      <c r="F81" s="72"/>
    </row>
    <row r="82" spans="1:6" x14ac:dyDescent="0.3">
      <c r="A82" s="72"/>
      <c r="B82" s="72"/>
      <c r="C82" s="72"/>
      <c r="D82" s="72"/>
      <c r="E82" s="72"/>
      <c r="F82" s="72"/>
    </row>
    <row r="83" spans="1:6" x14ac:dyDescent="0.3">
      <c r="A83" s="72"/>
      <c r="B83" s="72"/>
      <c r="C83" s="72"/>
      <c r="D83" s="72"/>
      <c r="E83" s="72"/>
      <c r="F83" s="72"/>
    </row>
    <row r="84" spans="1:6" x14ac:dyDescent="0.3">
      <c r="A84" s="72"/>
      <c r="B84" s="72"/>
      <c r="C84" s="72"/>
      <c r="D84" s="72"/>
      <c r="E84" s="72"/>
      <c r="F84" s="72"/>
    </row>
    <row r="85" spans="1:6" x14ac:dyDescent="0.3">
      <c r="A85" s="72"/>
      <c r="B85" s="72"/>
      <c r="C85" s="72"/>
      <c r="D85" s="72"/>
      <c r="E85" s="72"/>
      <c r="F85" s="72"/>
    </row>
    <row r="86" spans="1:6" x14ac:dyDescent="0.3">
      <c r="A86" s="72"/>
      <c r="B86" s="72"/>
      <c r="C86" s="72"/>
      <c r="D86" s="72"/>
      <c r="E86" s="72"/>
      <c r="F86" s="72"/>
    </row>
    <row r="87" spans="1:6" x14ac:dyDescent="0.3">
      <c r="A87" s="72"/>
      <c r="B87" s="72"/>
      <c r="C87" s="72"/>
      <c r="D87" s="72"/>
      <c r="E87" s="72"/>
      <c r="F87" s="72"/>
    </row>
    <row r="88" spans="1:6" x14ac:dyDescent="0.3">
      <c r="A88" s="72"/>
      <c r="B88" s="72"/>
      <c r="C88" s="72"/>
      <c r="D88" s="72"/>
      <c r="E88" s="72"/>
      <c r="F88" s="72"/>
    </row>
    <row r="89" spans="1:6" x14ac:dyDescent="0.3">
      <c r="A89" s="72"/>
      <c r="B89" s="72"/>
      <c r="C89" s="72"/>
      <c r="D89" s="72"/>
      <c r="E89" s="72"/>
      <c r="F89" s="72"/>
    </row>
    <row r="90" spans="1:6" x14ac:dyDescent="0.3">
      <c r="A90" s="72"/>
      <c r="B90" s="72"/>
      <c r="C90" s="72"/>
      <c r="D90" s="72"/>
      <c r="E90" s="72"/>
      <c r="F90" s="72"/>
    </row>
    <row r="91" spans="1:6" x14ac:dyDescent="0.3">
      <c r="A91" s="72"/>
      <c r="B91" s="72"/>
      <c r="C91" s="72"/>
      <c r="D91" s="72"/>
      <c r="E91" s="72"/>
      <c r="F91" s="72"/>
    </row>
    <row r="92" spans="1:6" x14ac:dyDescent="0.3">
      <c r="A92" s="72"/>
      <c r="B92" s="72"/>
      <c r="C92" s="72"/>
      <c r="D92" s="72"/>
      <c r="E92" s="72"/>
      <c r="F92" s="72"/>
    </row>
    <row r="93" spans="1:6" x14ac:dyDescent="0.3">
      <c r="A93" s="72"/>
      <c r="B93" s="72"/>
      <c r="C93" s="72"/>
      <c r="D93" s="72"/>
      <c r="E93" s="72"/>
      <c r="F93" s="72"/>
    </row>
    <row r="94" spans="1:6" x14ac:dyDescent="0.3">
      <c r="A94" s="72"/>
      <c r="B94" s="72"/>
      <c r="C94" s="72"/>
      <c r="D94" s="72"/>
      <c r="E94" s="72"/>
      <c r="F94" s="72"/>
    </row>
    <row r="95" spans="1:6" x14ac:dyDescent="0.3">
      <c r="A95" s="72"/>
      <c r="B95" s="72"/>
      <c r="C95" s="72"/>
      <c r="D95" s="72"/>
      <c r="E95" s="72"/>
      <c r="F95" s="72"/>
    </row>
    <row r="96" spans="1:6" x14ac:dyDescent="0.3">
      <c r="A96" s="72"/>
      <c r="B96" s="72"/>
      <c r="C96" s="72"/>
      <c r="D96" s="72"/>
      <c r="E96" s="72"/>
      <c r="F96" s="72"/>
    </row>
    <row r="97" spans="1:6" x14ac:dyDescent="0.3">
      <c r="A97" s="72"/>
      <c r="B97" s="72"/>
      <c r="C97" s="72"/>
      <c r="D97" s="72"/>
      <c r="E97" s="72"/>
      <c r="F97" s="72"/>
    </row>
    <row r="98" spans="1:6" x14ac:dyDescent="0.3">
      <c r="A98" s="72"/>
      <c r="B98" s="72"/>
      <c r="C98" s="72"/>
      <c r="D98" s="72"/>
      <c r="E98" s="72"/>
      <c r="F98" s="72"/>
    </row>
    <row r="99" spans="1:6" x14ac:dyDescent="0.3">
      <c r="A99" s="72"/>
      <c r="B99" s="72"/>
      <c r="C99" s="72"/>
      <c r="D99" s="72"/>
      <c r="E99" s="72"/>
      <c r="F99" s="72"/>
    </row>
    <row r="100" spans="1:6" x14ac:dyDescent="0.3">
      <c r="A100" s="72"/>
      <c r="B100" s="72"/>
      <c r="C100" s="72"/>
      <c r="D100" s="72"/>
      <c r="E100" s="72"/>
      <c r="F100" s="72"/>
    </row>
  </sheetData>
  <mergeCells count="1">
    <mergeCell ref="A1:F1"/>
  </mergeCells>
  <pageMargins left="0.7" right="0.7" top="0.78740157499999996" bottom="0.78740157499999996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Podmínka!$C$3:$C$4</xm:f>
          </x14:formula1>
          <xm:sqref>F3:F100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3"/>
  <sheetViews>
    <sheetView showGridLines="0" topLeftCell="AC1" zoomScale="80" zoomScaleNormal="80" zoomScaleSheetLayoutView="70" workbookViewId="0">
      <pane ySplit="2" topLeftCell="A3" activePane="bottomLeft" state="frozen"/>
      <selection pane="bottomLeft" activeCell="N47" sqref="N47"/>
    </sheetView>
  </sheetViews>
  <sheetFormatPr defaultColWidth="9.109375" defaultRowHeight="14.4" x14ac:dyDescent="0.3"/>
  <cols>
    <col min="1" max="1" width="22" style="36" customWidth="1"/>
    <col min="2" max="2" width="27.44140625" style="36" customWidth="1"/>
    <col min="3" max="3" width="47" style="36" customWidth="1"/>
    <col min="4" max="4" width="45.6640625" style="36" customWidth="1"/>
    <col min="5" max="5" width="16.6640625" style="36" customWidth="1"/>
    <col min="6" max="6" width="10.6640625" style="36" customWidth="1"/>
    <col min="7" max="7" width="12.109375" style="36" customWidth="1"/>
    <col min="8" max="8" width="11.6640625" style="36" customWidth="1"/>
    <col min="9" max="9" width="18.88671875" style="36" customWidth="1"/>
    <col min="10" max="10" width="7.88671875" style="36" customWidth="1"/>
    <col min="11" max="11" width="9.88671875" style="36" customWidth="1"/>
    <col min="12" max="12" width="8.88671875" style="36" customWidth="1"/>
    <col min="13" max="13" width="7.33203125" style="36" customWidth="1"/>
    <col min="14" max="14" width="14.33203125" style="36" customWidth="1"/>
    <col min="15" max="16" width="13.88671875" style="36" customWidth="1"/>
    <col min="17" max="17" width="15.33203125" style="36" customWidth="1"/>
    <col min="18" max="18" width="13.88671875" style="36" customWidth="1"/>
    <col min="19" max="19" width="17.5546875" style="36" customWidth="1"/>
    <col min="20" max="20" width="23.109375" style="36" customWidth="1"/>
    <col min="21" max="21" width="19.6640625" style="36" customWidth="1"/>
    <col min="22" max="22" width="11.109375" style="36" customWidth="1"/>
    <col min="23" max="23" width="9.6640625" style="36" customWidth="1"/>
    <col min="24" max="24" width="14.44140625" style="36" customWidth="1"/>
    <col min="25" max="25" width="19" style="36" customWidth="1"/>
    <col min="26" max="26" width="13.88671875" style="36" customWidth="1"/>
    <col min="27" max="27" width="14.88671875" style="36" customWidth="1"/>
    <col min="28" max="28" width="29.109375" style="39" customWidth="1"/>
    <col min="29" max="29" width="27.6640625" style="39" customWidth="1"/>
    <col min="30" max="30" width="57.44140625" style="39" customWidth="1"/>
    <col min="31" max="31" width="30.33203125" style="36" customWidth="1"/>
    <col min="32" max="32" width="32.6640625" style="36" customWidth="1"/>
    <col min="33" max="16382" width="9.109375" style="36"/>
    <col min="16383" max="16383" width="9.109375" style="36" customWidth="1"/>
    <col min="16384" max="16384" width="9.109375" style="36"/>
  </cols>
  <sheetData>
    <row r="1" spans="1:32" ht="23.4" customHeight="1" x14ac:dyDescent="0.3">
      <c r="A1" s="106" t="s">
        <v>15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</row>
    <row r="2" spans="1:32" x14ac:dyDescent="0.3">
      <c r="A2" t="s">
        <v>460</v>
      </c>
      <c r="B2" t="s">
        <v>461</v>
      </c>
      <c r="C2" t="s">
        <v>462</v>
      </c>
      <c r="D2" t="s">
        <v>37</v>
      </c>
      <c r="E2" t="s">
        <v>38</v>
      </c>
      <c r="F2" t="s">
        <v>463</v>
      </c>
      <c r="G2" t="s">
        <v>464</v>
      </c>
      <c r="H2" t="s">
        <v>465</v>
      </c>
      <c r="I2" t="s">
        <v>466</v>
      </c>
      <c r="J2" s="40" t="s">
        <v>467</v>
      </c>
      <c r="K2" s="37" t="s">
        <v>468</v>
      </c>
      <c r="L2" s="38" t="s">
        <v>469</v>
      </c>
      <c r="M2" s="44" t="s">
        <v>470</v>
      </c>
      <c r="N2" t="s">
        <v>471</v>
      </c>
      <c r="O2" t="s">
        <v>472</v>
      </c>
      <c r="P2" t="s">
        <v>473</v>
      </c>
      <c r="Q2" t="s">
        <v>474</v>
      </c>
      <c r="R2" t="s">
        <v>475</v>
      </c>
      <c r="S2" t="s">
        <v>476</v>
      </c>
      <c r="T2" t="s">
        <v>477</v>
      </c>
      <c r="U2" t="s">
        <v>478</v>
      </c>
      <c r="V2" t="s">
        <v>479</v>
      </c>
      <c r="W2" t="s">
        <v>480</v>
      </c>
      <c r="X2" t="s">
        <v>481</v>
      </c>
      <c r="Y2" t="s">
        <v>482</v>
      </c>
      <c r="Z2" t="s">
        <v>483</v>
      </c>
      <c r="AA2" t="s">
        <v>484</v>
      </c>
      <c r="AB2" t="s">
        <v>485</v>
      </c>
      <c r="AC2" t="s">
        <v>486</v>
      </c>
      <c r="AD2" t="s">
        <v>487</v>
      </c>
      <c r="AE2" t="s">
        <v>488</v>
      </c>
      <c r="AF2" s="53" t="s">
        <v>335</v>
      </c>
    </row>
    <row r="3" spans="1:32" x14ac:dyDescent="0.3">
      <c r="A3" t="s">
        <v>489</v>
      </c>
      <c r="B3" t="s">
        <v>490</v>
      </c>
      <c r="C3" t="s">
        <v>491</v>
      </c>
      <c r="D3" t="s">
        <v>492</v>
      </c>
      <c r="E3" t="s">
        <v>351</v>
      </c>
      <c r="F3">
        <v>2</v>
      </c>
      <c r="G3">
        <v>1</v>
      </c>
      <c r="H3">
        <v>0</v>
      </c>
      <c r="I3">
        <v>2150</v>
      </c>
      <c r="J3">
        <v>0</v>
      </c>
      <c r="K3">
        <v>870</v>
      </c>
      <c r="L3">
        <v>1270</v>
      </c>
      <c r="M3">
        <v>0</v>
      </c>
      <c r="N3" t="s">
        <v>493</v>
      </c>
      <c r="O3"/>
      <c r="P3"/>
      <c r="Q3"/>
      <c r="R3"/>
      <c r="S3"/>
      <c r="T3" t="s">
        <v>493</v>
      </c>
      <c r="U3"/>
      <c r="V3"/>
      <c r="W3"/>
      <c r="X3" t="s">
        <v>493</v>
      </c>
      <c r="Y3" t="s">
        <v>493</v>
      </c>
      <c r="Z3" t="s">
        <v>493</v>
      </c>
      <c r="AA3"/>
      <c r="AB3"/>
      <c r="AC3"/>
      <c r="AD3"/>
      <c r="AE3" t="s">
        <v>494</v>
      </c>
      <c r="AF3" t="s">
        <v>5</v>
      </c>
    </row>
    <row r="4" spans="1:32" x14ac:dyDescent="0.3">
      <c r="A4" t="s">
        <v>489</v>
      </c>
      <c r="B4" t="s">
        <v>490</v>
      </c>
      <c r="C4" t="s">
        <v>495</v>
      </c>
      <c r="D4" t="s">
        <v>496</v>
      </c>
      <c r="E4" t="s">
        <v>57</v>
      </c>
      <c r="F4">
        <v>7</v>
      </c>
      <c r="G4">
        <v>1</v>
      </c>
      <c r="H4">
        <v>0</v>
      </c>
      <c r="I4">
        <v>6240</v>
      </c>
      <c r="J4">
        <v>0</v>
      </c>
      <c r="K4">
        <v>2000</v>
      </c>
      <c r="L4">
        <v>3140</v>
      </c>
      <c r="M4">
        <v>1100</v>
      </c>
      <c r="N4" t="s">
        <v>493</v>
      </c>
      <c r="O4" t="s">
        <v>493</v>
      </c>
      <c r="P4"/>
      <c r="Q4"/>
      <c r="R4"/>
      <c r="S4"/>
      <c r="T4"/>
      <c r="U4" t="s">
        <v>493</v>
      </c>
      <c r="V4" t="s">
        <v>493</v>
      </c>
      <c r="W4" t="s">
        <v>493</v>
      </c>
      <c r="X4" t="s">
        <v>493</v>
      </c>
      <c r="Y4" t="s">
        <v>497</v>
      </c>
      <c r="Z4" t="s">
        <v>493</v>
      </c>
      <c r="AA4" t="s">
        <v>493</v>
      </c>
      <c r="AB4"/>
      <c r="AC4"/>
      <c r="AD4"/>
      <c r="AE4" t="s">
        <v>498</v>
      </c>
      <c r="AF4" t="s">
        <v>5</v>
      </c>
    </row>
    <row r="5" spans="1:32" x14ac:dyDescent="0.3">
      <c r="A5" t="s">
        <v>489</v>
      </c>
      <c r="B5" t="s">
        <v>223</v>
      </c>
      <c r="C5" t="s">
        <v>499</v>
      </c>
      <c r="D5" t="s">
        <v>500</v>
      </c>
      <c r="E5" t="s">
        <v>501</v>
      </c>
      <c r="F5">
        <v>3</v>
      </c>
      <c r="G5">
        <v>1</v>
      </c>
      <c r="H5">
        <v>0</v>
      </c>
      <c r="I5">
        <v>2600</v>
      </c>
      <c r="J5">
        <v>0</v>
      </c>
      <c r="K5">
        <v>1000</v>
      </c>
      <c r="L5">
        <v>1600</v>
      </c>
      <c r="M5">
        <v>0</v>
      </c>
      <c r="N5" t="s">
        <v>493</v>
      </c>
      <c r="O5" t="s">
        <v>493</v>
      </c>
      <c r="P5"/>
      <c r="Q5"/>
      <c r="R5"/>
      <c r="S5"/>
      <c r="T5" t="s">
        <v>493</v>
      </c>
      <c r="U5" t="s">
        <v>493</v>
      </c>
      <c r="V5" t="s">
        <v>493</v>
      </c>
      <c r="W5" t="s">
        <v>493</v>
      </c>
      <c r="X5" t="s">
        <v>493</v>
      </c>
      <c r="Y5" t="s">
        <v>493</v>
      </c>
      <c r="Z5" t="s">
        <v>493</v>
      </c>
      <c r="AA5"/>
      <c r="AB5"/>
      <c r="AC5"/>
      <c r="AD5"/>
      <c r="AE5" t="s">
        <v>502</v>
      </c>
      <c r="AF5" t="s">
        <v>5</v>
      </c>
    </row>
    <row r="6" spans="1:32" x14ac:dyDescent="0.3">
      <c r="A6" t="s">
        <v>489</v>
      </c>
      <c r="B6" t="s">
        <v>490</v>
      </c>
      <c r="C6" t="s">
        <v>503</v>
      </c>
      <c r="D6" t="s">
        <v>504</v>
      </c>
      <c r="E6" t="s">
        <v>505</v>
      </c>
      <c r="F6">
        <v>1</v>
      </c>
      <c r="G6">
        <v>0</v>
      </c>
      <c r="H6">
        <v>0</v>
      </c>
      <c r="I6">
        <v>500</v>
      </c>
      <c r="J6">
        <v>0</v>
      </c>
      <c r="K6">
        <v>0</v>
      </c>
      <c r="L6">
        <v>500</v>
      </c>
      <c r="M6">
        <v>0</v>
      </c>
      <c r="N6" t="s">
        <v>497</v>
      </c>
      <c r="O6"/>
      <c r="P6"/>
      <c r="Q6"/>
      <c r="R6"/>
      <c r="S6"/>
      <c r="T6"/>
      <c r="U6"/>
      <c r="V6"/>
      <c r="W6"/>
      <c r="X6"/>
      <c r="Y6" t="s">
        <v>493</v>
      </c>
      <c r="Z6" t="s">
        <v>493</v>
      </c>
      <c r="AA6"/>
      <c r="AB6"/>
      <c r="AC6"/>
      <c r="AD6"/>
      <c r="AE6" t="s">
        <v>506</v>
      </c>
      <c r="AF6" t="s">
        <v>5</v>
      </c>
    </row>
    <row r="7" spans="1:32" x14ac:dyDescent="0.3">
      <c r="A7" t="s">
        <v>489</v>
      </c>
      <c r="B7" t="s">
        <v>223</v>
      </c>
      <c r="C7" t="s">
        <v>507</v>
      </c>
      <c r="D7" t="s">
        <v>508</v>
      </c>
      <c r="E7" t="s">
        <v>107</v>
      </c>
      <c r="F7">
        <v>2</v>
      </c>
      <c r="G7">
        <v>0</v>
      </c>
      <c r="H7">
        <v>0</v>
      </c>
      <c r="I7">
        <v>1100</v>
      </c>
      <c r="J7">
        <v>0</v>
      </c>
      <c r="K7">
        <v>0</v>
      </c>
      <c r="L7">
        <v>1100</v>
      </c>
      <c r="M7">
        <v>0</v>
      </c>
      <c r="N7" t="s">
        <v>497</v>
      </c>
      <c r="O7"/>
      <c r="P7"/>
      <c r="Q7"/>
      <c r="R7"/>
      <c r="S7"/>
      <c r="T7"/>
      <c r="U7"/>
      <c r="V7"/>
      <c r="W7"/>
      <c r="X7" t="s">
        <v>493</v>
      </c>
      <c r="Y7" t="s">
        <v>493</v>
      </c>
      <c r="Z7" t="s">
        <v>493</v>
      </c>
      <c r="AA7"/>
      <c r="AB7"/>
      <c r="AC7"/>
      <c r="AD7"/>
      <c r="AE7" t="s">
        <v>509</v>
      </c>
      <c r="AF7" t="s">
        <v>5</v>
      </c>
    </row>
    <row r="8" spans="1:32" x14ac:dyDescent="0.3">
      <c r="A8" t="s">
        <v>489</v>
      </c>
      <c r="B8" t="s">
        <v>490</v>
      </c>
      <c r="C8" t="s">
        <v>510</v>
      </c>
      <c r="D8" t="s">
        <v>511</v>
      </c>
      <c r="E8" t="s">
        <v>54</v>
      </c>
      <c r="F8">
        <v>2</v>
      </c>
      <c r="G8">
        <v>0</v>
      </c>
      <c r="H8">
        <v>0</v>
      </c>
      <c r="I8">
        <v>750</v>
      </c>
      <c r="J8">
        <v>0</v>
      </c>
      <c r="K8">
        <v>0</v>
      </c>
      <c r="L8">
        <v>600</v>
      </c>
      <c r="M8">
        <v>150</v>
      </c>
      <c r="N8" t="s">
        <v>493</v>
      </c>
      <c r="O8"/>
      <c r="P8"/>
      <c r="Q8"/>
      <c r="R8"/>
      <c r="S8"/>
      <c r="T8" t="s">
        <v>493</v>
      </c>
      <c r="U8" t="s">
        <v>493</v>
      </c>
      <c r="V8" t="s">
        <v>493</v>
      </c>
      <c r="W8"/>
      <c r="X8"/>
      <c r="Y8" t="s">
        <v>493</v>
      </c>
      <c r="Z8" t="s">
        <v>493</v>
      </c>
      <c r="AA8"/>
      <c r="AB8"/>
      <c r="AC8" t="s">
        <v>493</v>
      </c>
      <c r="AD8"/>
      <c r="AE8" t="s">
        <v>512</v>
      </c>
      <c r="AF8" t="s">
        <v>5</v>
      </c>
    </row>
    <row r="9" spans="1:32" x14ac:dyDescent="0.3">
      <c r="A9" t="s">
        <v>489</v>
      </c>
      <c r="B9" t="s">
        <v>490</v>
      </c>
      <c r="C9" t="s">
        <v>513</v>
      </c>
      <c r="D9" t="s">
        <v>359</v>
      </c>
      <c r="E9" t="s">
        <v>72</v>
      </c>
      <c r="F9">
        <v>7</v>
      </c>
      <c r="G9">
        <v>2</v>
      </c>
      <c r="H9">
        <v>0</v>
      </c>
      <c r="I9">
        <v>10530</v>
      </c>
      <c r="J9">
        <v>1750</v>
      </c>
      <c r="K9">
        <v>2320</v>
      </c>
      <c r="L9">
        <v>6460</v>
      </c>
      <c r="M9">
        <v>0</v>
      </c>
      <c r="N9" t="s">
        <v>493</v>
      </c>
      <c r="O9" t="s">
        <v>493</v>
      </c>
      <c r="P9"/>
      <c r="Q9"/>
      <c r="R9"/>
      <c r="S9"/>
      <c r="T9" t="s">
        <v>493</v>
      </c>
      <c r="U9" t="s">
        <v>493</v>
      </c>
      <c r="V9" t="s">
        <v>493</v>
      </c>
      <c r="W9" t="s">
        <v>493</v>
      </c>
      <c r="X9" t="s">
        <v>493</v>
      </c>
      <c r="Y9" t="s">
        <v>493</v>
      </c>
      <c r="Z9" t="s">
        <v>493</v>
      </c>
      <c r="AA9" t="s">
        <v>493</v>
      </c>
      <c r="AB9"/>
      <c r="AC9" t="s">
        <v>493</v>
      </c>
      <c r="AD9"/>
      <c r="AE9" t="s">
        <v>514</v>
      </c>
      <c r="AF9" t="s">
        <v>5</v>
      </c>
    </row>
    <row r="10" spans="1:32" x14ac:dyDescent="0.3">
      <c r="A10" t="s">
        <v>489</v>
      </c>
      <c r="B10" t="s">
        <v>490</v>
      </c>
      <c r="C10" t="s">
        <v>515</v>
      </c>
      <c r="D10" t="s">
        <v>516</v>
      </c>
      <c r="E10" t="s">
        <v>517</v>
      </c>
      <c r="F10">
        <v>4</v>
      </c>
      <c r="G10">
        <v>0</v>
      </c>
      <c r="H10">
        <v>0</v>
      </c>
      <c r="I10">
        <v>750</v>
      </c>
      <c r="J10">
        <v>0</v>
      </c>
      <c r="K10">
        <v>0</v>
      </c>
      <c r="L10">
        <v>750</v>
      </c>
      <c r="M10">
        <v>0</v>
      </c>
      <c r="N10" t="s">
        <v>493</v>
      </c>
      <c r="O10"/>
      <c r="P10"/>
      <c r="Q10"/>
      <c r="R10"/>
      <c r="S10"/>
      <c r="T10"/>
      <c r="U10" t="s">
        <v>493</v>
      </c>
      <c r="V10" t="s">
        <v>493</v>
      </c>
      <c r="W10" t="s">
        <v>493</v>
      </c>
      <c r="X10" t="s">
        <v>493</v>
      </c>
      <c r="Y10" t="s">
        <v>493</v>
      </c>
      <c r="Z10" t="s">
        <v>493</v>
      </c>
      <c r="AA10"/>
      <c r="AB10"/>
      <c r="AC10" t="s">
        <v>493</v>
      </c>
      <c r="AD10"/>
      <c r="AE10" t="s">
        <v>518</v>
      </c>
      <c r="AF10" t="s">
        <v>5</v>
      </c>
    </row>
    <row r="11" spans="1:32" x14ac:dyDescent="0.3">
      <c r="A11" t="s">
        <v>489</v>
      </c>
      <c r="B11" t="s">
        <v>490</v>
      </c>
      <c r="C11" t="s">
        <v>519</v>
      </c>
      <c r="D11" t="s">
        <v>520</v>
      </c>
      <c r="E11" t="s">
        <v>521</v>
      </c>
      <c r="F11">
        <v>5</v>
      </c>
      <c r="G11">
        <v>0</v>
      </c>
      <c r="H11">
        <v>0</v>
      </c>
      <c r="I11">
        <v>1240</v>
      </c>
      <c r="J11">
        <v>0</v>
      </c>
      <c r="K11">
        <v>860</v>
      </c>
      <c r="L11">
        <v>190</v>
      </c>
      <c r="M11">
        <v>190</v>
      </c>
      <c r="N11" t="s">
        <v>493</v>
      </c>
      <c r="O11"/>
      <c r="P11"/>
      <c r="Q11"/>
      <c r="R11"/>
      <c r="S11"/>
      <c r="T11"/>
      <c r="U11" t="s">
        <v>493</v>
      </c>
      <c r="V11" t="s">
        <v>493</v>
      </c>
      <c r="W11" t="s">
        <v>493</v>
      </c>
      <c r="X11" t="s">
        <v>493</v>
      </c>
      <c r="Y11" t="s">
        <v>493</v>
      </c>
      <c r="Z11" t="s">
        <v>493</v>
      </c>
      <c r="AA11"/>
      <c r="AB11"/>
      <c r="AC11"/>
      <c r="AD11"/>
      <c r="AE11" t="s">
        <v>522</v>
      </c>
      <c r="AF11" t="s">
        <v>5</v>
      </c>
    </row>
    <row r="12" spans="1:32" x14ac:dyDescent="0.3">
      <c r="A12" t="s">
        <v>489</v>
      </c>
      <c r="B12" t="s">
        <v>490</v>
      </c>
      <c r="C12" t="s">
        <v>523</v>
      </c>
      <c r="D12" t="s">
        <v>524</v>
      </c>
      <c r="E12" t="s">
        <v>57</v>
      </c>
      <c r="F12">
        <v>2</v>
      </c>
      <c r="G12">
        <v>0</v>
      </c>
      <c r="H12">
        <v>0</v>
      </c>
      <c r="I12">
        <v>960</v>
      </c>
      <c r="J12">
        <v>0</v>
      </c>
      <c r="K12">
        <v>0</v>
      </c>
      <c r="L12" t="s">
        <v>525</v>
      </c>
      <c r="M12" t="s">
        <v>525</v>
      </c>
      <c r="N12" t="s">
        <v>497</v>
      </c>
      <c r="O12"/>
      <c r="P12"/>
      <c r="Q12"/>
      <c r="R12"/>
      <c r="S12"/>
      <c r="T12"/>
      <c r="U12"/>
      <c r="V12"/>
      <c r="W12"/>
      <c r="X12"/>
      <c r="Y12" t="s">
        <v>493</v>
      </c>
      <c r="Z12"/>
      <c r="AA12"/>
      <c r="AB12"/>
      <c r="AC12"/>
      <c r="AD12"/>
      <c r="AE12" t="s">
        <v>526</v>
      </c>
      <c r="AF12" t="s">
        <v>5</v>
      </c>
    </row>
    <row r="13" spans="1:32" x14ac:dyDescent="0.3">
      <c r="A13" t="s">
        <v>489</v>
      </c>
      <c r="B13" t="s">
        <v>223</v>
      </c>
      <c r="C13" t="s">
        <v>527</v>
      </c>
      <c r="D13" t="s">
        <v>528</v>
      </c>
      <c r="E13" t="s">
        <v>107</v>
      </c>
      <c r="F13">
        <v>2</v>
      </c>
      <c r="G13">
        <v>1</v>
      </c>
      <c r="H13">
        <v>0</v>
      </c>
      <c r="I13">
        <v>1350</v>
      </c>
      <c r="J13">
        <v>0</v>
      </c>
      <c r="K13">
        <v>0</v>
      </c>
      <c r="L13">
        <v>1350</v>
      </c>
      <c r="M13">
        <v>0</v>
      </c>
      <c r="N13" t="s">
        <v>493</v>
      </c>
      <c r="O13"/>
      <c r="P13"/>
      <c r="Q13"/>
      <c r="R13"/>
      <c r="S13"/>
      <c r="T13" t="s">
        <v>493</v>
      </c>
      <c r="U13" t="s">
        <v>493</v>
      </c>
      <c r="V13" t="s">
        <v>493</v>
      </c>
      <c r="W13" t="s">
        <v>493</v>
      </c>
      <c r="X13"/>
      <c r="Y13" t="s">
        <v>493</v>
      </c>
      <c r="Z13" t="s">
        <v>493</v>
      </c>
      <c r="AA13"/>
      <c r="AB13"/>
      <c r="AC13"/>
      <c r="AD13"/>
      <c r="AE13" t="s">
        <v>529</v>
      </c>
      <c r="AF13" t="s">
        <v>5</v>
      </c>
    </row>
    <row r="14" spans="1:32" x14ac:dyDescent="0.3">
      <c r="A14" t="s">
        <v>489</v>
      </c>
      <c r="B14" t="s">
        <v>223</v>
      </c>
      <c r="C14" t="s">
        <v>530</v>
      </c>
      <c r="D14" t="s">
        <v>531</v>
      </c>
      <c r="E14" t="s">
        <v>107</v>
      </c>
      <c r="F14">
        <v>3</v>
      </c>
      <c r="G14">
        <v>0</v>
      </c>
      <c r="H14">
        <v>0</v>
      </c>
      <c r="I14">
        <v>1860</v>
      </c>
      <c r="J14">
        <v>0</v>
      </c>
      <c r="K14">
        <v>0</v>
      </c>
      <c r="L14">
        <v>1500</v>
      </c>
      <c r="M14">
        <v>360</v>
      </c>
      <c r="N14" t="s">
        <v>493</v>
      </c>
      <c r="O14" t="s">
        <v>493</v>
      </c>
      <c r="P14"/>
      <c r="Q14"/>
      <c r="R14"/>
      <c r="S14"/>
      <c r="T14" t="s">
        <v>493</v>
      </c>
      <c r="U14"/>
      <c r="V14" t="s">
        <v>493</v>
      </c>
      <c r="W14"/>
      <c r="X14"/>
      <c r="Y14" t="s">
        <v>493</v>
      </c>
      <c r="Z14" t="s">
        <v>493</v>
      </c>
      <c r="AA14"/>
      <c r="AB14"/>
      <c r="AC14"/>
      <c r="AD14"/>
      <c r="AE14" t="s">
        <v>532</v>
      </c>
      <c r="AF14" t="s">
        <v>5</v>
      </c>
    </row>
    <row r="15" spans="1:32" x14ac:dyDescent="0.3">
      <c r="A15" t="s">
        <v>489</v>
      </c>
      <c r="B15" t="s">
        <v>223</v>
      </c>
      <c r="C15" t="s">
        <v>533</v>
      </c>
      <c r="D15" t="s">
        <v>534</v>
      </c>
      <c r="E15" t="s">
        <v>535</v>
      </c>
      <c r="F15">
        <v>4</v>
      </c>
      <c r="G15">
        <v>0</v>
      </c>
      <c r="H15">
        <v>0</v>
      </c>
      <c r="I15">
        <v>1460</v>
      </c>
      <c r="J15">
        <v>0</v>
      </c>
      <c r="K15">
        <v>500</v>
      </c>
      <c r="L15">
        <v>900</v>
      </c>
      <c r="M15">
        <v>60</v>
      </c>
      <c r="N15" t="s">
        <v>493</v>
      </c>
      <c r="O15"/>
      <c r="P15"/>
      <c r="Q15"/>
      <c r="R15"/>
      <c r="S15"/>
      <c r="T15" t="s">
        <v>493</v>
      </c>
      <c r="U15" t="s">
        <v>493</v>
      </c>
      <c r="V15" t="s">
        <v>493</v>
      </c>
      <c r="W15"/>
      <c r="X15"/>
      <c r="Y15" t="s">
        <v>493</v>
      </c>
      <c r="Z15" t="s">
        <v>493</v>
      </c>
      <c r="AA15"/>
      <c r="AB15"/>
      <c r="AC15"/>
      <c r="AD15"/>
      <c r="AE15" t="s">
        <v>536</v>
      </c>
      <c r="AF15" t="s">
        <v>5</v>
      </c>
    </row>
    <row r="16" spans="1:32" x14ac:dyDescent="0.3">
      <c r="A16" t="s">
        <v>489</v>
      </c>
      <c r="B16" t="s">
        <v>223</v>
      </c>
      <c r="C16" t="s">
        <v>537</v>
      </c>
      <c r="D16" t="s">
        <v>538</v>
      </c>
      <c r="E16" t="s">
        <v>535</v>
      </c>
      <c r="F16">
        <v>3</v>
      </c>
      <c r="G16">
        <v>1</v>
      </c>
      <c r="H16">
        <v>0</v>
      </c>
      <c r="I16">
        <v>4200</v>
      </c>
      <c r="J16">
        <v>0</v>
      </c>
      <c r="K16">
        <v>800</v>
      </c>
      <c r="L16">
        <v>3100</v>
      </c>
      <c r="M16">
        <v>300</v>
      </c>
      <c r="N16" t="s">
        <v>493</v>
      </c>
      <c r="O16" t="s">
        <v>493</v>
      </c>
      <c r="P16"/>
      <c r="Q16"/>
      <c r="R16"/>
      <c r="S16"/>
      <c r="T16" t="s">
        <v>493</v>
      </c>
      <c r="U16" t="s">
        <v>493</v>
      </c>
      <c r="V16" t="s">
        <v>493</v>
      </c>
      <c r="W16" t="s">
        <v>493</v>
      </c>
      <c r="X16"/>
      <c r="Y16" t="s">
        <v>493</v>
      </c>
      <c r="Z16" t="s">
        <v>493</v>
      </c>
      <c r="AA16"/>
      <c r="AB16"/>
      <c r="AC16"/>
      <c r="AD16"/>
      <c r="AE16" t="s">
        <v>539</v>
      </c>
      <c r="AF16" t="s">
        <v>5</v>
      </c>
    </row>
    <row r="17" spans="1:32" x14ac:dyDescent="0.3">
      <c r="A17" t="s">
        <v>489</v>
      </c>
      <c r="B17" t="s">
        <v>223</v>
      </c>
      <c r="C17" t="s">
        <v>540</v>
      </c>
      <c r="D17" t="s">
        <v>541</v>
      </c>
      <c r="E17" t="s">
        <v>351</v>
      </c>
      <c r="F17">
        <v>1</v>
      </c>
      <c r="G17">
        <v>1</v>
      </c>
      <c r="H17">
        <v>0</v>
      </c>
      <c r="I17">
        <v>560</v>
      </c>
      <c r="J17">
        <v>0</v>
      </c>
      <c r="K17">
        <v>0</v>
      </c>
      <c r="L17">
        <v>560</v>
      </c>
      <c r="M17">
        <v>0</v>
      </c>
      <c r="N17" t="s">
        <v>493</v>
      </c>
      <c r="O17"/>
      <c r="P17"/>
      <c r="Q17"/>
      <c r="R17"/>
      <c r="S17"/>
      <c r="T17"/>
      <c r="U17"/>
      <c r="V17"/>
      <c r="W17"/>
      <c r="X17"/>
      <c r="Y17"/>
      <c r="Z17"/>
      <c r="AA17" t="s">
        <v>493</v>
      </c>
      <c r="AB17"/>
      <c r="AC17"/>
      <c r="AD17"/>
      <c r="AE17" t="s">
        <v>542</v>
      </c>
      <c r="AF17" t="s">
        <v>5</v>
      </c>
    </row>
    <row r="18" spans="1:32" x14ac:dyDescent="0.3">
      <c r="A18" t="s">
        <v>489</v>
      </c>
      <c r="B18" t="s">
        <v>223</v>
      </c>
      <c r="C18" t="s">
        <v>543</v>
      </c>
      <c r="D18" t="s">
        <v>544</v>
      </c>
      <c r="E18" t="s">
        <v>351</v>
      </c>
      <c r="F18">
        <v>3</v>
      </c>
      <c r="G18">
        <v>2</v>
      </c>
      <c r="H18">
        <v>0</v>
      </c>
      <c r="I18">
        <v>9000</v>
      </c>
      <c r="J18">
        <v>300</v>
      </c>
      <c r="K18" t="s">
        <v>525</v>
      </c>
      <c r="L18" t="s">
        <v>525</v>
      </c>
      <c r="M18">
        <v>0</v>
      </c>
      <c r="N18" t="s">
        <v>493</v>
      </c>
      <c r="O18" t="s">
        <v>493</v>
      </c>
      <c r="P18"/>
      <c r="Q18"/>
      <c r="R18"/>
      <c r="S18"/>
      <c r="T18"/>
      <c r="U18" t="s">
        <v>493</v>
      </c>
      <c r="V18" t="s">
        <v>493</v>
      </c>
      <c r="W18" t="s">
        <v>493</v>
      </c>
      <c r="X18" t="s">
        <v>493</v>
      </c>
      <c r="Y18"/>
      <c r="Z18" t="s">
        <v>493</v>
      </c>
      <c r="AA18" t="s">
        <v>493</v>
      </c>
      <c r="AB18"/>
      <c r="AC18" t="s">
        <v>493</v>
      </c>
      <c r="AD18"/>
      <c r="AE18" t="s">
        <v>545</v>
      </c>
      <c r="AF18" t="s">
        <v>5</v>
      </c>
    </row>
    <row r="19" spans="1:32" x14ac:dyDescent="0.3">
      <c r="A19" t="s">
        <v>489</v>
      </c>
      <c r="B19" t="s">
        <v>223</v>
      </c>
      <c r="C19" t="s">
        <v>546</v>
      </c>
      <c r="D19" t="s">
        <v>547</v>
      </c>
      <c r="E19" t="s">
        <v>351</v>
      </c>
      <c r="F19">
        <v>3</v>
      </c>
      <c r="G19">
        <v>0</v>
      </c>
      <c r="H19">
        <v>0</v>
      </c>
      <c r="I19">
        <v>2850</v>
      </c>
      <c r="J19">
        <v>0</v>
      </c>
      <c r="K19">
        <v>800</v>
      </c>
      <c r="L19">
        <v>1500</v>
      </c>
      <c r="M19">
        <v>550</v>
      </c>
      <c r="N19" t="s">
        <v>493</v>
      </c>
      <c r="O19"/>
      <c r="P19"/>
      <c r="Q19"/>
      <c r="R19"/>
      <c r="S19"/>
      <c r="T19" t="s">
        <v>493</v>
      </c>
      <c r="U19" t="s">
        <v>493</v>
      </c>
      <c r="V19" t="s">
        <v>493</v>
      </c>
      <c r="W19" t="s">
        <v>493</v>
      </c>
      <c r="X19"/>
      <c r="Y19" t="s">
        <v>493</v>
      </c>
      <c r="Z19" t="s">
        <v>493</v>
      </c>
      <c r="AA19"/>
      <c r="AB19"/>
      <c r="AC19"/>
      <c r="AD19"/>
      <c r="AE19" t="s">
        <v>548</v>
      </c>
      <c r="AF19" t="s">
        <v>5</v>
      </c>
    </row>
    <row r="20" spans="1:32" x14ac:dyDescent="0.3">
      <c r="A20" t="s">
        <v>489</v>
      </c>
      <c r="B20" t="s">
        <v>223</v>
      </c>
      <c r="C20" t="s">
        <v>549</v>
      </c>
      <c r="D20" t="s">
        <v>550</v>
      </c>
      <c r="E20" t="s">
        <v>351</v>
      </c>
      <c r="F20">
        <v>2</v>
      </c>
      <c r="G20">
        <v>0</v>
      </c>
      <c r="H20">
        <v>0</v>
      </c>
      <c r="I20">
        <v>1100</v>
      </c>
      <c r="J20">
        <v>0</v>
      </c>
      <c r="K20">
        <v>1100</v>
      </c>
      <c r="L20">
        <v>0</v>
      </c>
      <c r="M20">
        <v>0</v>
      </c>
      <c r="N20" t="s">
        <v>493</v>
      </c>
      <c r="O20"/>
      <c r="P20"/>
      <c r="Q20"/>
      <c r="R20"/>
      <c r="S20"/>
      <c r="T20" t="s">
        <v>493</v>
      </c>
      <c r="U20" t="s">
        <v>493</v>
      </c>
      <c r="V20" t="s">
        <v>493</v>
      </c>
      <c r="W20" t="s">
        <v>493</v>
      </c>
      <c r="X20"/>
      <c r="Y20" t="s">
        <v>493</v>
      </c>
      <c r="Z20" t="s">
        <v>493</v>
      </c>
      <c r="AA20"/>
      <c r="AB20"/>
      <c r="AC20"/>
      <c r="AD20"/>
      <c r="AE20" t="s">
        <v>551</v>
      </c>
      <c r="AF20" t="s">
        <v>5</v>
      </c>
    </row>
    <row r="21" spans="1:32" x14ac:dyDescent="0.3">
      <c r="A21" t="s">
        <v>489</v>
      </c>
      <c r="B21" t="s">
        <v>223</v>
      </c>
      <c r="C21" t="s">
        <v>552</v>
      </c>
      <c r="D21" t="s">
        <v>553</v>
      </c>
      <c r="E21" t="s">
        <v>351</v>
      </c>
      <c r="F21">
        <v>4</v>
      </c>
      <c r="G21">
        <v>0</v>
      </c>
      <c r="H21">
        <v>0</v>
      </c>
      <c r="I21">
        <v>2470</v>
      </c>
      <c r="J21">
        <v>0</v>
      </c>
      <c r="K21">
        <v>3780</v>
      </c>
      <c r="L21">
        <v>1190</v>
      </c>
      <c r="M21">
        <v>0</v>
      </c>
      <c r="N21" t="s">
        <v>493</v>
      </c>
      <c r="O21" t="s">
        <v>493</v>
      </c>
      <c r="P21"/>
      <c r="Q21"/>
      <c r="R21"/>
      <c r="S21"/>
      <c r="T21" t="s">
        <v>493</v>
      </c>
      <c r="U21" t="s">
        <v>493</v>
      </c>
      <c r="V21" t="s">
        <v>493</v>
      </c>
      <c r="W21"/>
      <c r="X21" t="s">
        <v>493</v>
      </c>
      <c r="Y21" t="s">
        <v>493</v>
      </c>
      <c r="Z21" t="s">
        <v>493</v>
      </c>
      <c r="AA21"/>
      <c r="AB21"/>
      <c r="AC21"/>
      <c r="AD21"/>
      <c r="AE21" t="s">
        <v>554</v>
      </c>
      <c r="AF21" t="s">
        <v>5</v>
      </c>
    </row>
    <row r="22" spans="1:32" x14ac:dyDescent="0.3">
      <c r="A22" t="s">
        <v>489</v>
      </c>
      <c r="B22" t="s">
        <v>223</v>
      </c>
      <c r="C22" t="s">
        <v>555</v>
      </c>
      <c r="D22" t="s">
        <v>556</v>
      </c>
      <c r="E22" t="s">
        <v>351</v>
      </c>
      <c r="F22">
        <v>1</v>
      </c>
      <c r="G22">
        <v>0</v>
      </c>
      <c r="H22">
        <v>0</v>
      </c>
      <c r="I22">
        <v>1100</v>
      </c>
      <c r="J22">
        <v>0</v>
      </c>
      <c r="K22">
        <v>500</v>
      </c>
      <c r="L22">
        <v>600</v>
      </c>
      <c r="M22">
        <v>0</v>
      </c>
      <c r="N22" t="s">
        <v>497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 t="s">
        <v>557</v>
      </c>
      <c r="AF22" t="s">
        <v>5</v>
      </c>
    </row>
    <row r="23" spans="1:32" x14ac:dyDescent="0.3">
      <c r="A23" t="s">
        <v>489</v>
      </c>
      <c r="B23" t="s">
        <v>490</v>
      </c>
      <c r="C23" t="s">
        <v>558</v>
      </c>
      <c r="D23" t="s">
        <v>559</v>
      </c>
      <c r="E23" t="s">
        <v>72</v>
      </c>
      <c r="F23">
        <v>4</v>
      </c>
      <c r="G23">
        <v>1</v>
      </c>
      <c r="H23">
        <v>0</v>
      </c>
      <c r="I23">
        <v>7130</v>
      </c>
      <c r="J23">
        <v>0</v>
      </c>
      <c r="K23" t="s">
        <v>525</v>
      </c>
      <c r="L23" t="s">
        <v>525</v>
      </c>
      <c r="M23" t="s">
        <v>525</v>
      </c>
      <c r="N23" t="s">
        <v>493</v>
      </c>
      <c r="O23" t="s">
        <v>493</v>
      </c>
      <c r="P23"/>
      <c r="Q23"/>
      <c r="R23"/>
      <c r="S23"/>
      <c r="T23" t="s">
        <v>493</v>
      </c>
      <c r="U23" t="s">
        <v>493</v>
      </c>
      <c r="V23" t="s">
        <v>493</v>
      </c>
      <c r="W23" t="s">
        <v>493</v>
      </c>
      <c r="X23" t="s">
        <v>493</v>
      </c>
      <c r="Y23" t="s">
        <v>493</v>
      </c>
      <c r="Z23" t="s">
        <v>493</v>
      </c>
      <c r="AA23"/>
      <c r="AB23"/>
      <c r="AC23"/>
      <c r="AD23"/>
      <c r="AE23" t="s">
        <v>560</v>
      </c>
      <c r="AF23" t="s">
        <v>5</v>
      </c>
    </row>
    <row r="24" spans="1:32" x14ac:dyDescent="0.3">
      <c r="A24" t="s">
        <v>489</v>
      </c>
      <c r="B24" t="s">
        <v>490</v>
      </c>
      <c r="C24" t="s">
        <v>561</v>
      </c>
      <c r="D24" t="s">
        <v>562</v>
      </c>
      <c r="E24" t="s">
        <v>72</v>
      </c>
      <c r="F24">
        <v>2</v>
      </c>
      <c r="G24">
        <v>1</v>
      </c>
      <c r="H24">
        <v>0</v>
      </c>
      <c r="I24">
        <v>2300</v>
      </c>
      <c r="J24">
        <v>0</v>
      </c>
      <c r="K24">
        <v>1300</v>
      </c>
      <c r="L24">
        <v>1000</v>
      </c>
      <c r="M24">
        <v>0</v>
      </c>
      <c r="N24" t="s">
        <v>493</v>
      </c>
      <c r="O24" t="s">
        <v>493</v>
      </c>
      <c r="P24"/>
      <c r="Q24"/>
      <c r="R24"/>
      <c r="S24"/>
      <c r="T24" t="s">
        <v>493</v>
      </c>
      <c r="U24" t="s">
        <v>493</v>
      </c>
      <c r="V24" t="s">
        <v>493</v>
      </c>
      <c r="W24" t="s">
        <v>493</v>
      </c>
      <c r="X24" t="s">
        <v>493</v>
      </c>
      <c r="Y24" t="s">
        <v>493</v>
      </c>
      <c r="Z24" t="s">
        <v>493</v>
      </c>
      <c r="AA24" t="s">
        <v>493</v>
      </c>
      <c r="AB24"/>
      <c r="AC24"/>
      <c r="AD24"/>
      <c r="AE24" t="s">
        <v>563</v>
      </c>
      <c r="AF24" t="s">
        <v>5</v>
      </c>
    </row>
    <row r="25" spans="1:32" x14ac:dyDescent="0.3">
      <c r="A25" t="s">
        <v>489</v>
      </c>
      <c r="B25" t="s">
        <v>490</v>
      </c>
      <c r="C25" t="s">
        <v>564</v>
      </c>
      <c r="D25" t="s">
        <v>565</v>
      </c>
      <c r="E25" t="s">
        <v>566</v>
      </c>
      <c r="F25">
        <v>1</v>
      </c>
      <c r="G25">
        <v>0</v>
      </c>
      <c r="H25">
        <v>0</v>
      </c>
      <c r="I25">
        <v>500</v>
      </c>
      <c r="J25">
        <v>0</v>
      </c>
      <c r="K25">
        <v>0</v>
      </c>
      <c r="L25">
        <v>0</v>
      </c>
      <c r="M25">
        <v>500</v>
      </c>
      <c r="N25" t="s">
        <v>493</v>
      </c>
      <c r="O25"/>
      <c r="P25"/>
      <c r="Q25"/>
      <c r="R25"/>
      <c r="S25"/>
      <c r="T25" t="s">
        <v>493</v>
      </c>
      <c r="U25"/>
      <c r="V25"/>
      <c r="W25"/>
      <c r="X25" t="s">
        <v>493</v>
      </c>
      <c r="Y25" t="s">
        <v>493</v>
      </c>
      <c r="Z25" t="s">
        <v>493</v>
      </c>
      <c r="AA25"/>
      <c r="AB25"/>
      <c r="AC25" t="s">
        <v>493</v>
      </c>
      <c r="AD25"/>
      <c r="AE25" t="s">
        <v>567</v>
      </c>
      <c r="AF25" t="s">
        <v>5</v>
      </c>
    </row>
    <row r="26" spans="1:32" x14ac:dyDescent="0.3">
      <c r="A26" t="s">
        <v>489</v>
      </c>
      <c r="B26" t="s">
        <v>490</v>
      </c>
      <c r="C26" t="s">
        <v>568</v>
      </c>
      <c r="D26" t="s">
        <v>569</v>
      </c>
      <c r="E26" t="s">
        <v>57</v>
      </c>
      <c r="F26">
        <v>2</v>
      </c>
      <c r="G26">
        <v>1</v>
      </c>
      <c r="H26">
        <v>0</v>
      </c>
      <c r="I26">
        <v>2400</v>
      </c>
      <c r="J26">
        <v>0</v>
      </c>
      <c r="K26">
        <v>750</v>
      </c>
      <c r="L26">
        <v>1250</v>
      </c>
      <c r="M26">
        <v>400</v>
      </c>
      <c r="N26" t="s">
        <v>493</v>
      </c>
      <c r="O26"/>
      <c r="P26"/>
      <c r="Q26"/>
      <c r="R26"/>
      <c r="S26"/>
      <c r="T26" t="s">
        <v>493</v>
      </c>
      <c r="U26" t="s">
        <v>493</v>
      </c>
      <c r="V26" t="s">
        <v>493</v>
      </c>
      <c r="W26" t="s">
        <v>493</v>
      </c>
      <c r="X26" t="s">
        <v>493</v>
      </c>
      <c r="Y26" t="s">
        <v>493</v>
      </c>
      <c r="Z26" t="s">
        <v>493</v>
      </c>
      <c r="AA26"/>
      <c r="AB26"/>
      <c r="AC26"/>
      <c r="AD26"/>
      <c r="AE26" t="s">
        <v>570</v>
      </c>
      <c r="AF26" t="s">
        <v>5</v>
      </c>
    </row>
    <row r="27" spans="1:32" x14ac:dyDescent="0.3">
      <c r="A27" t="s">
        <v>489</v>
      </c>
      <c r="B27" t="s">
        <v>490</v>
      </c>
      <c r="C27" t="s">
        <v>571</v>
      </c>
      <c r="D27" t="s">
        <v>370</v>
      </c>
      <c r="E27" t="s">
        <v>57</v>
      </c>
      <c r="F27">
        <v>3</v>
      </c>
      <c r="G27">
        <v>1</v>
      </c>
      <c r="H27">
        <v>0</v>
      </c>
      <c r="I27">
        <v>11500</v>
      </c>
      <c r="J27">
        <v>1320</v>
      </c>
      <c r="K27">
        <v>6070</v>
      </c>
      <c r="L27">
        <v>4110</v>
      </c>
      <c r="M27">
        <v>0</v>
      </c>
      <c r="N27" t="s">
        <v>493</v>
      </c>
      <c r="O27" t="s">
        <v>493</v>
      </c>
      <c r="P27"/>
      <c r="Q27"/>
      <c r="R27"/>
      <c r="S27"/>
      <c r="T27" t="s">
        <v>493</v>
      </c>
      <c r="U27" t="s">
        <v>493</v>
      </c>
      <c r="V27" t="s">
        <v>493</v>
      </c>
      <c r="W27" t="s">
        <v>493</v>
      </c>
      <c r="X27" t="s">
        <v>493</v>
      </c>
      <c r="Y27" t="s">
        <v>493</v>
      </c>
      <c r="Z27" t="s">
        <v>493</v>
      </c>
      <c r="AA27" t="s">
        <v>493</v>
      </c>
      <c r="AB27"/>
      <c r="AC27" t="s">
        <v>493</v>
      </c>
      <c r="AD27"/>
      <c r="AE27" t="s">
        <v>572</v>
      </c>
      <c r="AF27" t="s">
        <v>5</v>
      </c>
    </row>
    <row r="28" spans="1:32" x14ac:dyDescent="0.3">
      <c r="A28" t="s">
        <v>489</v>
      </c>
      <c r="B28" t="s">
        <v>490</v>
      </c>
      <c r="C28" t="s">
        <v>573</v>
      </c>
      <c r="D28" t="s">
        <v>574</v>
      </c>
      <c r="E28" t="s">
        <v>57</v>
      </c>
      <c r="F28">
        <v>3</v>
      </c>
      <c r="G28">
        <v>0</v>
      </c>
      <c r="H28">
        <v>0</v>
      </c>
      <c r="I28">
        <v>1120</v>
      </c>
      <c r="J28">
        <v>0</v>
      </c>
      <c r="K28">
        <v>320</v>
      </c>
      <c r="L28">
        <v>550</v>
      </c>
      <c r="M28">
        <v>250</v>
      </c>
      <c r="N28" t="s">
        <v>493</v>
      </c>
      <c r="O28"/>
      <c r="P28"/>
      <c r="Q28"/>
      <c r="R28"/>
      <c r="S28"/>
      <c r="T28" t="s">
        <v>493</v>
      </c>
      <c r="U28" t="s">
        <v>493</v>
      </c>
      <c r="V28" t="s">
        <v>493</v>
      </c>
      <c r="W28" t="s">
        <v>493</v>
      </c>
      <c r="X28"/>
      <c r="Y28" t="s">
        <v>493</v>
      </c>
      <c r="Z28" t="s">
        <v>493</v>
      </c>
      <c r="AA28"/>
      <c r="AB28"/>
      <c r="AC28"/>
      <c r="AD28"/>
      <c r="AE28" t="s">
        <v>575</v>
      </c>
      <c r="AF28" t="s">
        <v>5</v>
      </c>
    </row>
    <row r="29" spans="1:32" x14ac:dyDescent="0.3">
      <c r="A29" t="s">
        <v>489</v>
      </c>
      <c r="B29" t="s">
        <v>490</v>
      </c>
      <c r="C29" t="s">
        <v>576</v>
      </c>
      <c r="D29" t="s">
        <v>577</v>
      </c>
      <c r="E29" t="s">
        <v>521</v>
      </c>
      <c r="F29">
        <v>1</v>
      </c>
      <c r="G29">
        <v>0</v>
      </c>
      <c r="H29">
        <v>0</v>
      </c>
      <c r="I29">
        <v>550</v>
      </c>
      <c r="J29">
        <v>0</v>
      </c>
      <c r="K29">
        <v>0</v>
      </c>
      <c r="L29">
        <v>550</v>
      </c>
      <c r="M29">
        <v>0</v>
      </c>
      <c r="N29" t="s">
        <v>493</v>
      </c>
      <c r="O29" t="s">
        <v>493</v>
      </c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 t="s">
        <v>578</v>
      </c>
      <c r="AF29" t="s">
        <v>5</v>
      </c>
    </row>
    <row r="30" spans="1:32" x14ac:dyDescent="0.3">
      <c r="A30" t="s">
        <v>489</v>
      </c>
      <c r="B30" t="s">
        <v>490</v>
      </c>
      <c r="C30" t="s">
        <v>579</v>
      </c>
      <c r="D30" t="s">
        <v>580</v>
      </c>
      <c r="E30" t="s">
        <v>581</v>
      </c>
      <c r="F30">
        <v>3</v>
      </c>
      <c r="G30">
        <v>0</v>
      </c>
      <c r="H30">
        <v>0</v>
      </c>
      <c r="I30">
        <v>3420</v>
      </c>
      <c r="J30">
        <v>0</v>
      </c>
      <c r="K30">
        <v>900</v>
      </c>
      <c r="L30">
        <v>1400</v>
      </c>
      <c r="M30">
        <v>0</v>
      </c>
      <c r="N30" t="s">
        <v>493</v>
      </c>
      <c r="O30"/>
      <c r="P30"/>
      <c r="Q30"/>
      <c r="R30"/>
      <c r="S30"/>
      <c r="T30" t="s">
        <v>493</v>
      </c>
      <c r="U30" t="s">
        <v>493</v>
      </c>
      <c r="V30" t="s">
        <v>493</v>
      </c>
      <c r="W30"/>
      <c r="X30"/>
      <c r="Y30" t="s">
        <v>493</v>
      </c>
      <c r="Z30" t="s">
        <v>493</v>
      </c>
      <c r="AA30"/>
      <c r="AB30"/>
      <c r="AC30"/>
      <c r="AD30"/>
      <c r="AE30" t="s">
        <v>582</v>
      </c>
      <c r="AF30" t="s">
        <v>5</v>
      </c>
    </row>
    <row r="31" spans="1:32" x14ac:dyDescent="0.3">
      <c r="A31" t="s">
        <v>489</v>
      </c>
      <c r="B31" t="s">
        <v>490</v>
      </c>
      <c r="C31" t="s">
        <v>583</v>
      </c>
      <c r="D31" t="s">
        <v>584</v>
      </c>
      <c r="E31" t="s">
        <v>581</v>
      </c>
      <c r="F31">
        <v>2</v>
      </c>
      <c r="G31">
        <v>0</v>
      </c>
      <c r="H31">
        <v>0</v>
      </c>
      <c r="I31">
        <v>3965</v>
      </c>
      <c r="J31">
        <v>0</v>
      </c>
      <c r="K31">
        <v>850</v>
      </c>
      <c r="L31">
        <v>970</v>
      </c>
      <c r="M31">
        <v>1945</v>
      </c>
      <c r="N31" t="s">
        <v>493</v>
      </c>
      <c r="O31"/>
      <c r="P31"/>
      <c r="Q31"/>
      <c r="R31"/>
      <c r="S31"/>
      <c r="T31" t="s">
        <v>493</v>
      </c>
      <c r="U31" t="s">
        <v>493</v>
      </c>
      <c r="V31" t="s">
        <v>493</v>
      </c>
      <c r="W31" t="s">
        <v>493</v>
      </c>
      <c r="X31"/>
      <c r="Y31" t="s">
        <v>493</v>
      </c>
      <c r="Z31" t="s">
        <v>493</v>
      </c>
      <c r="AA31"/>
      <c r="AB31"/>
      <c r="AC31"/>
      <c r="AD31"/>
      <c r="AE31" t="s">
        <v>585</v>
      </c>
      <c r="AF31" t="s">
        <v>5</v>
      </c>
    </row>
    <row r="32" spans="1:32" x14ac:dyDescent="0.3">
      <c r="A32" t="s">
        <v>489</v>
      </c>
      <c r="B32" t="s">
        <v>490</v>
      </c>
      <c r="C32" t="s">
        <v>586</v>
      </c>
      <c r="D32" t="s">
        <v>587</v>
      </c>
      <c r="E32" t="s">
        <v>521</v>
      </c>
      <c r="F32">
        <v>1</v>
      </c>
      <c r="G32">
        <v>0</v>
      </c>
      <c r="H32">
        <v>0</v>
      </c>
      <c r="I32">
        <v>270</v>
      </c>
      <c r="J32">
        <v>0</v>
      </c>
      <c r="K32">
        <v>270</v>
      </c>
      <c r="L32">
        <v>0</v>
      </c>
      <c r="M32">
        <v>0</v>
      </c>
      <c r="N32" t="s">
        <v>493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 t="s">
        <v>588</v>
      </c>
      <c r="AF32" t="s">
        <v>5</v>
      </c>
    </row>
    <row r="33" spans="1:32" x14ac:dyDescent="0.3">
      <c r="A33" t="s">
        <v>489</v>
      </c>
      <c r="B33" t="s">
        <v>490</v>
      </c>
      <c r="C33" t="s">
        <v>589</v>
      </c>
      <c r="D33" t="s">
        <v>590</v>
      </c>
      <c r="E33" t="s">
        <v>505</v>
      </c>
      <c r="F33">
        <v>1</v>
      </c>
      <c r="G33">
        <v>0</v>
      </c>
      <c r="H33">
        <v>0</v>
      </c>
      <c r="I33">
        <v>460</v>
      </c>
      <c r="J33">
        <v>0</v>
      </c>
      <c r="K33">
        <v>0</v>
      </c>
      <c r="L33">
        <v>460</v>
      </c>
      <c r="M33">
        <v>0</v>
      </c>
      <c r="N33" t="s">
        <v>497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 t="s">
        <v>591</v>
      </c>
      <c r="AF33" t="s">
        <v>5</v>
      </c>
    </row>
    <row r="34" spans="1:32" x14ac:dyDescent="0.3">
      <c r="A34" t="s">
        <v>489</v>
      </c>
      <c r="B34" t="s">
        <v>490</v>
      </c>
      <c r="C34" t="s">
        <v>592</v>
      </c>
      <c r="D34" t="s">
        <v>593</v>
      </c>
      <c r="E34" t="s">
        <v>505</v>
      </c>
      <c r="F34">
        <v>2</v>
      </c>
      <c r="G34">
        <v>0</v>
      </c>
      <c r="H34">
        <v>0</v>
      </c>
      <c r="I34">
        <v>480</v>
      </c>
      <c r="J34">
        <v>0</v>
      </c>
      <c r="K34">
        <v>480</v>
      </c>
      <c r="L34">
        <v>0</v>
      </c>
      <c r="M34">
        <v>0</v>
      </c>
      <c r="N34" t="s">
        <v>493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 t="s">
        <v>594</v>
      </c>
      <c r="AF34" t="s">
        <v>5</v>
      </c>
    </row>
    <row r="35" spans="1:32" x14ac:dyDescent="0.3">
      <c r="A35" t="s">
        <v>489</v>
      </c>
      <c r="B35" t="s">
        <v>490</v>
      </c>
      <c r="C35" t="s">
        <v>595</v>
      </c>
      <c r="D35" t="s">
        <v>596</v>
      </c>
      <c r="E35" t="s">
        <v>351</v>
      </c>
      <c r="F35">
        <v>3</v>
      </c>
      <c r="G35">
        <v>0</v>
      </c>
      <c r="H35">
        <v>0</v>
      </c>
      <c r="I35">
        <v>1020</v>
      </c>
      <c r="J35">
        <v>0</v>
      </c>
      <c r="K35" t="s">
        <v>525</v>
      </c>
      <c r="L35" t="s">
        <v>525</v>
      </c>
      <c r="M35">
        <v>0</v>
      </c>
      <c r="N35" t="s">
        <v>493</v>
      </c>
      <c r="O35" t="s">
        <v>493</v>
      </c>
      <c r="P35"/>
      <c r="Q35"/>
      <c r="R35"/>
      <c r="S35"/>
      <c r="T35"/>
      <c r="U35"/>
      <c r="V35"/>
      <c r="W35"/>
      <c r="X35"/>
      <c r="Y35" t="s">
        <v>493</v>
      </c>
      <c r="Z35" t="s">
        <v>493</v>
      </c>
      <c r="AA35" t="s">
        <v>493</v>
      </c>
      <c r="AB35"/>
      <c r="AC35"/>
      <c r="AD35"/>
      <c r="AE35"/>
      <c r="AF35" t="s">
        <v>5</v>
      </c>
    </row>
    <row r="36" spans="1:32" x14ac:dyDescent="0.3">
      <c r="A36" t="s">
        <v>489</v>
      </c>
      <c r="B36" t="s">
        <v>223</v>
      </c>
      <c r="C36" t="s">
        <v>597</v>
      </c>
      <c r="D36" t="s">
        <v>598</v>
      </c>
      <c r="E36" t="s">
        <v>351</v>
      </c>
      <c r="F36">
        <v>1</v>
      </c>
      <c r="G36">
        <v>0</v>
      </c>
      <c r="H36">
        <v>0</v>
      </c>
      <c r="I36">
        <v>1080</v>
      </c>
      <c r="J36">
        <v>0</v>
      </c>
      <c r="K36">
        <v>0</v>
      </c>
      <c r="L36">
        <v>580</v>
      </c>
      <c r="M36">
        <v>500</v>
      </c>
      <c r="N36" t="s">
        <v>497</v>
      </c>
      <c r="O36"/>
      <c r="P36"/>
      <c r="Q36"/>
      <c r="R36"/>
      <c r="S36"/>
      <c r="T36"/>
      <c r="U36"/>
      <c r="V36"/>
      <c r="W36"/>
      <c r="X36"/>
      <c r="Y36" t="s">
        <v>493</v>
      </c>
      <c r="Z36" t="s">
        <v>493</v>
      </c>
      <c r="AA36"/>
      <c r="AB36"/>
      <c r="AC36"/>
      <c r="AD36"/>
      <c r="AE36"/>
      <c r="AF36" t="s">
        <v>5</v>
      </c>
    </row>
    <row r="37" spans="1:32" x14ac:dyDescent="0.3">
      <c r="A37" t="s">
        <v>489</v>
      </c>
      <c r="B37" t="s">
        <v>223</v>
      </c>
      <c r="C37" t="s">
        <v>599</v>
      </c>
      <c r="D37" t="s">
        <v>600</v>
      </c>
      <c r="E37" t="s">
        <v>75</v>
      </c>
      <c r="F37">
        <v>1</v>
      </c>
      <c r="G37">
        <v>0</v>
      </c>
      <c r="H37">
        <v>0</v>
      </c>
      <c r="I37">
        <v>420</v>
      </c>
      <c r="J37">
        <v>0</v>
      </c>
      <c r="K37">
        <v>0</v>
      </c>
      <c r="L37">
        <v>0</v>
      </c>
      <c r="M37">
        <v>420</v>
      </c>
      <c r="N37" t="s">
        <v>493</v>
      </c>
      <c r="O37"/>
      <c r="P37"/>
      <c r="Q37"/>
      <c r="R37"/>
      <c r="S37"/>
      <c r="T37"/>
      <c r="U37"/>
      <c r="V37"/>
      <c r="W37"/>
      <c r="X37" t="s">
        <v>493</v>
      </c>
      <c r="Y37" t="s">
        <v>493</v>
      </c>
      <c r="Z37" t="s">
        <v>493</v>
      </c>
      <c r="AA37"/>
      <c r="AB37"/>
      <c r="AC37"/>
      <c r="AD37"/>
      <c r="AE37" t="s">
        <v>601</v>
      </c>
      <c r="AF37" t="s">
        <v>5</v>
      </c>
    </row>
    <row r="38" spans="1:32" x14ac:dyDescent="0.3">
      <c r="A38" t="s">
        <v>489</v>
      </c>
      <c r="B38" t="s">
        <v>490</v>
      </c>
      <c r="C38" t="s">
        <v>602</v>
      </c>
      <c r="D38" t="s">
        <v>603</v>
      </c>
      <c r="E38" t="s">
        <v>75</v>
      </c>
      <c r="F38">
        <v>1</v>
      </c>
      <c r="G38">
        <v>0</v>
      </c>
      <c r="H38">
        <v>0</v>
      </c>
      <c r="I38">
        <v>500</v>
      </c>
      <c r="J38">
        <v>0</v>
      </c>
      <c r="K38">
        <v>0</v>
      </c>
      <c r="L38">
        <v>500</v>
      </c>
      <c r="M38">
        <v>0</v>
      </c>
      <c r="N38" t="s">
        <v>497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spans="1:32" x14ac:dyDescent="0.3">
      <c r="A39" t="s">
        <v>489</v>
      </c>
      <c r="B39" t="s">
        <v>248</v>
      </c>
      <c r="C39" t="s">
        <v>604</v>
      </c>
      <c r="D39" t="s">
        <v>605</v>
      </c>
      <c r="E39" t="s">
        <v>606</v>
      </c>
      <c r="F39">
        <v>2</v>
      </c>
      <c r="G39">
        <v>0</v>
      </c>
      <c r="H39">
        <v>0</v>
      </c>
      <c r="I39">
        <v>1900</v>
      </c>
      <c r="J39">
        <v>0</v>
      </c>
      <c r="K39">
        <v>0</v>
      </c>
      <c r="L39">
        <v>1050</v>
      </c>
      <c r="M39">
        <v>0</v>
      </c>
      <c r="N39" t="s">
        <v>493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spans="1:32" x14ac:dyDescent="0.3">
      <c r="A40" t="s">
        <v>489</v>
      </c>
      <c r="B40" t="s">
        <v>248</v>
      </c>
      <c r="C40" t="s">
        <v>607</v>
      </c>
      <c r="D40" t="s">
        <v>608</v>
      </c>
      <c r="E40" s="69">
        <v>78361</v>
      </c>
      <c r="F40">
        <v>3</v>
      </c>
      <c r="G40">
        <v>1</v>
      </c>
      <c r="H40">
        <v>0</v>
      </c>
      <c r="I40">
        <v>2050</v>
      </c>
      <c r="J40">
        <v>500</v>
      </c>
      <c r="K40">
        <v>600</v>
      </c>
      <c r="L40">
        <v>950</v>
      </c>
      <c r="M40">
        <v>0</v>
      </c>
      <c r="N40" t="s">
        <v>493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spans="1:32" x14ac:dyDescent="0.3">
      <c r="A41" t="s">
        <v>489</v>
      </c>
      <c r="B41" t="s">
        <v>122</v>
      </c>
      <c r="C41" t="s">
        <v>609</v>
      </c>
      <c r="D41" t="s">
        <v>610</v>
      </c>
      <c r="E41" s="69">
        <v>75301</v>
      </c>
      <c r="F41">
        <v>2</v>
      </c>
      <c r="G41">
        <v>0</v>
      </c>
      <c r="H41">
        <v>0</v>
      </c>
      <c r="I41">
        <v>390</v>
      </c>
      <c r="J41">
        <v>0</v>
      </c>
      <c r="K41">
        <v>0</v>
      </c>
      <c r="L41">
        <v>390</v>
      </c>
      <c r="M41">
        <v>0</v>
      </c>
      <c r="N41" t="s">
        <v>497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spans="1:32" x14ac:dyDescent="0.3">
      <c r="A42" t="s">
        <v>489</v>
      </c>
      <c r="B42" t="s">
        <v>611</v>
      </c>
      <c r="C42" t="s">
        <v>612</v>
      </c>
      <c r="D42" t="s">
        <v>613</v>
      </c>
      <c r="E42" t="s">
        <v>614</v>
      </c>
      <c r="F42">
        <v>2</v>
      </c>
      <c r="G42">
        <v>0</v>
      </c>
      <c r="H42">
        <v>0</v>
      </c>
      <c r="I42">
        <v>710</v>
      </c>
      <c r="J42">
        <v>0</v>
      </c>
      <c r="K42">
        <v>0</v>
      </c>
      <c r="L42">
        <v>710</v>
      </c>
      <c r="M42">
        <v>0</v>
      </c>
      <c r="N42" t="s">
        <v>497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spans="1:32" x14ac:dyDescent="0.3">
      <c r="A43" t="s">
        <v>489</v>
      </c>
      <c r="B43" t="s">
        <v>122</v>
      </c>
      <c r="C43" t="s">
        <v>615</v>
      </c>
      <c r="D43" t="s">
        <v>324</v>
      </c>
      <c r="E43" s="69">
        <v>753062</v>
      </c>
      <c r="F43">
        <v>3</v>
      </c>
      <c r="G43">
        <v>0</v>
      </c>
      <c r="H43">
        <v>0</v>
      </c>
      <c r="I43">
        <v>330</v>
      </c>
      <c r="J43">
        <v>0</v>
      </c>
      <c r="K43">
        <v>0</v>
      </c>
      <c r="L43">
        <v>280</v>
      </c>
      <c r="M43">
        <v>0</v>
      </c>
      <c r="N43" t="s">
        <v>497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1:32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spans="1:32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spans="1:32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spans="1:32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1:32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spans="1:32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spans="1:32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spans="1:32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spans="1:32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  <row r="57" spans="1:32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  <row r="58" spans="1:32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</row>
    <row r="59" spans="1:32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</row>
    <row r="61" spans="1:32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1:32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  <row r="63" spans="1:32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</row>
    <row r="64" spans="1:32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</row>
    <row r="65" spans="1:32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</row>
    <row r="66" spans="1:32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</row>
    <row r="67" spans="1:32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</row>
    <row r="68" spans="1:32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</row>
    <row r="69" spans="1:32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</row>
    <row r="70" spans="1:32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</row>
    <row r="71" spans="1:32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</row>
    <row r="72" spans="1:32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</row>
    <row r="73" spans="1:32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</row>
    <row r="74" spans="1:32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</row>
    <row r="75" spans="1:32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</row>
    <row r="76" spans="1:32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</row>
    <row r="77" spans="1:32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</row>
    <row r="78" spans="1:32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</row>
    <row r="79" spans="1:32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</row>
    <row r="80" spans="1:32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</row>
    <row r="81" spans="1:32" x14ac:dyDescent="0.3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</row>
    <row r="82" spans="1:32" x14ac:dyDescent="0.3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</row>
    <row r="83" spans="1:32" x14ac:dyDescent="0.3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</row>
    <row r="84" spans="1:32" x14ac:dyDescent="0.3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</row>
    <row r="85" spans="1:32" x14ac:dyDescent="0.3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</row>
    <row r="86" spans="1:32" x14ac:dyDescent="0.3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</row>
    <row r="87" spans="1:32" x14ac:dyDescent="0.3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</row>
    <row r="88" spans="1:32" x14ac:dyDescent="0.3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</row>
    <row r="89" spans="1:32" x14ac:dyDescent="0.3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</row>
    <row r="90" spans="1:32" x14ac:dyDescent="0.3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</row>
    <row r="91" spans="1:32" x14ac:dyDescent="0.3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</row>
    <row r="92" spans="1:32" x14ac:dyDescent="0.3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</row>
    <row r="93" spans="1:32" x14ac:dyDescent="0.3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</row>
    <row r="94" spans="1:32" x14ac:dyDescent="0.3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</row>
    <row r="95" spans="1:32" x14ac:dyDescent="0.3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</row>
    <row r="96" spans="1:32" x14ac:dyDescent="0.3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</row>
    <row r="97" spans="1:32" x14ac:dyDescent="0.3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</row>
    <row r="98" spans="1:32" x14ac:dyDescent="0.3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</row>
    <row r="99" spans="1:32" x14ac:dyDescent="0.3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</row>
    <row r="100" spans="1:32" x14ac:dyDescent="0.3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</row>
    <row r="101" spans="1:32" x14ac:dyDescent="0.3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</row>
    <row r="102" spans="1:32" x14ac:dyDescent="0.3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</row>
    <row r="103" spans="1:32" x14ac:dyDescent="0.3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</row>
  </sheetData>
  <mergeCells count="1">
    <mergeCell ref="A1:AF1"/>
  </mergeCells>
  <hyperlinks>
    <hyperlink ref="AE37" r:id="rId1"/>
  </hyperlinks>
  <pageMargins left="0.7" right="0.7" top="0.78740157499999996" bottom="0.78740157499999996" header="0.3" footer="0.3"/>
  <pageSetup paperSize="9" orientation="portrait"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Podmínka!$C$3:$C$4</xm:f>
          </x14:formula1>
          <xm:sqref>AF3:AF103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0"/>
  <sheetViews>
    <sheetView topLeftCell="G10" workbookViewId="0">
      <selection activeCell="G100" sqref="G100"/>
    </sheetView>
  </sheetViews>
  <sheetFormatPr defaultRowHeight="14.4" x14ac:dyDescent="0.3"/>
  <cols>
    <col min="1" max="1" width="40.6640625" style="41" customWidth="1"/>
    <col min="2" max="3" width="29.88671875" style="41" customWidth="1"/>
    <col min="4" max="5" width="27.33203125" style="41" customWidth="1"/>
    <col min="6" max="6" width="17.5546875" style="42" customWidth="1"/>
    <col min="7" max="7" width="30.88671875" bestFit="1" customWidth="1"/>
  </cols>
  <sheetData>
    <row r="1" spans="1:7" ht="15" customHeight="1" x14ac:dyDescent="0.3">
      <c r="A1" s="104" t="s">
        <v>616</v>
      </c>
      <c r="B1" s="105"/>
      <c r="C1" s="105"/>
      <c r="D1" s="105"/>
      <c r="E1" s="105"/>
      <c r="F1" s="105"/>
      <c r="G1" s="105"/>
    </row>
    <row r="2" spans="1:7" ht="15" customHeight="1" x14ac:dyDescent="0.3">
      <c r="A2" t="s">
        <v>617</v>
      </c>
      <c r="B2" t="s">
        <v>618</v>
      </c>
      <c r="C2" t="s">
        <v>39</v>
      </c>
      <c r="D2" t="s">
        <v>619</v>
      </c>
      <c r="E2" t="s">
        <v>620</v>
      </c>
      <c r="F2" t="s">
        <v>621</v>
      </c>
      <c r="G2" s="53" t="s">
        <v>335</v>
      </c>
    </row>
    <row r="3" spans="1:7" x14ac:dyDescent="0.3">
      <c r="A3" t="s">
        <v>622</v>
      </c>
      <c r="B3" t="s">
        <v>201</v>
      </c>
      <c r="C3" t="s">
        <v>490</v>
      </c>
      <c r="D3" t="s">
        <v>56</v>
      </c>
      <c r="E3" t="s">
        <v>490</v>
      </c>
      <c r="F3">
        <v>28.6</v>
      </c>
      <c r="G3" t="s">
        <v>5</v>
      </c>
    </row>
    <row r="4" spans="1:7" x14ac:dyDescent="0.3">
      <c r="A4" t="s">
        <v>623</v>
      </c>
      <c r="B4" t="s">
        <v>201</v>
      </c>
      <c r="C4" t="s">
        <v>490</v>
      </c>
      <c r="D4" t="s">
        <v>624</v>
      </c>
      <c r="E4" t="s">
        <v>490</v>
      </c>
      <c r="F4">
        <v>20.399999999999999</v>
      </c>
      <c r="G4" t="s">
        <v>5</v>
      </c>
    </row>
    <row r="5" spans="1:7" x14ac:dyDescent="0.3">
      <c r="A5" t="s">
        <v>625</v>
      </c>
      <c r="B5" t="s">
        <v>626</v>
      </c>
      <c r="C5" t="s">
        <v>490</v>
      </c>
      <c r="D5" t="s">
        <v>627</v>
      </c>
      <c r="E5" t="s">
        <v>490</v>
      </c>
      <c r="F5">
        <v>15.5</v>
      </c>
      <c r="G5" t="s">
        <v>5</v>
      </c>
    </row>
    <row r="6" spans="1:7" x14ac:dyDescent="0.3">
      <c r="A6" t="s">
        <v>628</v>
      </c>
      <c r="B6" t="s">
        <v>629</v>
      </c>
      <c r="C6" t="s">
        <v>490</v>
      </c>
      <c r="D6" t="s">
        <v>629</v>
      </c>
      <c r="E6" t="s">
        <v>490</v>
      </c>
      <c r="F6">
        <v>9.1999999999999993</v>
      </c>
      <c r="G6" t="s">
        <v>5</v>
      </c>
    </row>
    <row r="7" spans="1:7" x14ac:dyDescent="0.3">
      <c r="A7" t="s">
        <v>630</v>
      </c>
      <c r="B7" t="s">
        <v>201</v>
      </c>
      <c r="C7" t="s">
        <v>490</v>
      </c>
      <c r="D7" t="s">
        <v>180</v>
      </c>
      <c r="E7" t="s">
        <v>631</v>
      </c>
      <c r="F7">
        <v>11.2</v>
      </c>
      <c r="G7" t="s">
        <v>5</v>
      </c>
    </row>
    <row r="8" spans="1:7" x14ac:dyDescent="0.3">
      <c r="A8" t="s">
        <v>632</v>
      </c>
      <c r="B8" t="s">
        <v>633</v>
      </c>
      <c r="C8" t="s">
        <v>490</v>
      </c>
      <c r="D8" t="s">
        <v>201</v>
      </c>
      <c r="E8" t="s">
        <v>490</v>
      </c>
      <c r="F8">
        <v>9.3000000000000007</v>
      </c>
      <c r="G8" t="s">
        <v>5</v>
      </c>
    </row>
    <row r="9" spans="1:7" x14ac:dyDescent="0.3">
      <c r="A9" t="s">
        <v>634</v>
      </c>
      <c r="B9" t="s">
        <v>635</v>
      </c>
      <c r="C9" t="s">
        <v>490</v>
      </c>
      <c r="D9" t="s">
        <v>636</v>
      </c>
      <c r="E9" t="s">
        <v>490</v>
      </c>
      <c r="F9">
        <v>19.2</v>
      </c>
      <c r="G9" t="s">
        <v>5</v>
      </c>
    </row>
    <row r="10" spans="1:7" x14ac:dyDescent="0.3">
      <c r="A10" t="s">
        <v>637</v>
      </c>
      <c r="B10" t="s">
        <v>638</v>
      </c>
      <c r="C10" t="s">
        <v>490</v>
      </c>
      <c r="D10" t="s">
        <v>638</v>
      </c>
      <c r="E10" t="s">
        <v>490</v>
      </c>
      <c r="F10">
        <v>10.1</v>
      </c>
      <c r="G10" t="s">
        <v>5</v>
      </c>
    </row>
    <row r="11" spans="1:7" x14ac:dyDescent="0.3">
      <c r="A11" t="s">
        <v>639</v>
      </c>
      <c r="B11" t="s">
        <v>640</v>
      </c>
      <c r="C11" t="s">
        <v>490</v>
      </c>
      <c r="D11" t="s">
        <v>627</v>
      </c>
      <c r="E11" t="s">
        <v>490</v>
      </c>
      <c r="F11">
        <v>28.1</v>
      </c>
      <c r="G11" t="s">
        <v>5</v>
      </c>
    </row>
    <row r="12" spans="1:7" x14ac:dyDescent="0.3">
      <c r="A12" t="s">
        <v>641</v>
      </c>
      <c r="B12" t="s">
        <v>184</v>
      </c>
      <c r="C12" t="s">
        <v>490</v>
      </c>
      <c r="D12" t="s">
        <v>642</v>
      </c>
      <c r="E12" t="s">
        <v>490</v>
      </c>
      <c r="F12">
        <v>3.8</v>
      </c>
      <c r="G12" t="s">
        <v>5</v>
      </c>
    </row>
    <row r="13" spans="1:7" x14ac:dyDescent="0.3">
      <c r="A13" t="s">
        <v>643</v>
      </c>
      <c r="B13" t="s">
        <v>644</v>
      </c>
      <c r="C13" t="s">
        <v>223</v>
      </c>
      <c r="D13" t="s">
        <v>645</v>
      </c>
      <c r="E13" t="s">
        <v>490</v>
      </c>
      <c r="F13">
        <v>55.1</v>
      </c>
      <c r="G13" t="s">
        <v>5</v>
      </c>
    </row>
    <row r="14" spans="1:7" x14ac:dyDescent="0.3">
      <c r="A14" t="s">
        <v>646</v>
      </c>
      <c r="B14" t="s">
        <v>180</v>
      </c>
      <c r="C14" t="s">
        <v>631</v>
      </c>
      <c r="D14" t="s">
        <v>647</v>
      </c>
      <c r="E14" t="s">
        <v>490</v>
      </c>
      <c r="F14">
        <v>17.399999999999999</v>
      </c>
      <c r="G14" t="s">
        <v>5</v>
      </c>
    </row>
    <row r="15" spans="1:7" x14ac:dyDescent="0.3">
      <c r="A15" t="s">
        <v>648</v>
      </c>
      <c r="B15" t="s">
        <v>644</v>
      </c>
      <c r="C15" t="s">
        <v>223</v>
      </c>
      <c r="D15" t="s">
        <v>184</v>
      </c>
      <c r="E15" t="s">
        <v>490</v>
      </c>
      <c r="F15">
        <v>13.4</v>
      </c>
      <c r="G15" t="s">
        <v>5</v>
      </c>
    </row>
    <row r="16" spans="1:7" x14ac:dyDescent="0.3">
      <c r="A16" t="s">
        <v>649</v>
      </c>
      <c r="B16" t="s">
        <v>184</v>
      </c>
      <c r="C16" t="s">
        <v>490</v>
      </c>
      <c r="D16" t="s">
        <v>650</v>
      </c>
      <c r="E16" t="s">
        <v>490</v>
      </c>
      <c r="F16">
        <v>16.600000000000001</v>
      </c>
      <c r="G16" t="s">
        <v>5</v>
      </c>
    </row>
    <row r="17" spans="1:7" x14ac:dyDescent="0.3">
      <c r="A17" t="s">
        <v>651</v>
      </c>
      <c r="B17" t="s">
        <v>652</v>
      </c>
      <c r="C17" t="s">
        <v>490</v>
      </c>
      <c r="D17" t="s">
        <v>652</v>
      </c>
      <c r="E17" t="s">
        <v>490</v>
      </c>
      <c r="F17">
        <v>2.5</v>
      </c>
      <c r="G17" t="s">
        <v>5</v>
      </c>
    </row>
    <row r="18" spans="1:7" x14ac:dyDescent="0.3">
      <c r="A18" t="s">
        <v>653</v>
      </c>
      <c r="B18" t="s">
        <v>652</v>
      </c>
      <c r="C18" t="s">
        <v>490</v>
      </c>
      <c r="D18" t="s">
        <v>652</v>
      </c>
      <c r="E18" t="s">
        <v>490</v>
      </c>
      <c r="F18">
        <v>15</v>
      </c>
      <c r="G18" t="s">
        <v>5</v>
      </c>
    </row>
    <row r="19" spans="1:7" x14ac:dyDescent="0.3">
      <c r="A19" t="s">
        <v>654</v>
      </c>
      <c r="B19" t="s">
        <v>655</v>
      </c>
      <c r="C19" t="s">
        <v>490</v>
      </c>
      <c r="D19" t="s">
        <v>655</v>
      </c>
      <c r="E19" t="s">
        <v>490</v>
      </c>
      <c r="F19">
        <v>9.5</v>
      </c>
      <c r="G19" t="s">
        <v>5</v>
      </c>
    </row>
    <row r="20" spans="1:7" x14ac:dyDescent="0.3">
      <c r="A20" t="s">
        <v>656</v>
      </c>
      <c r="B20" t="s">
        <v>657</v>
      </c>
      <c r="C20" t="s">
        <v>223</v>
      </c>
      <c r="D20" t="s">
        <v>657</v>
      </c>
      <c r="E20" t="s">
        <v>223</v>
      </c>
      <c r="F20">
        <v>18.5</v>
      </c>
      <c r="G20" t="s">
        <v>5</v>
      </c>
    </row>
    <row r="21" spans="1:7" x14ac:dyDescent="0.3">
      <c r="A21" t="s">
        <v>658</v>
      </c>
      <c r="B21" t="s">
        <v>657</v>
      </c>
      <c r="C21" t="s">
        <v>223</v>
      </c>
      <c r="D21" t="s">
        <v>657</v>
      </c>
      <c r="E21" t="s">
        <v>223</v>
      </c>
      <c r="F21">
        <v>16.5</v>
      </c>
      <c r="G21" t="s">
        <v>5</v>
      </c>
    </row>
    <row r="22" spans="1:7" x14ac:dyDescent="0.3">
      <c r="A22" t="s">
        <v>659</v>
      </c>
      <c r="B22" t="s">
        <v>657</v>
      </c>
      <c r="C22" t="s">
        <v>223</v>
      </c>
      <c r="D22" t="s">
        <v>556</v>
      </c>
      <c r="E22" t="s">
        <v>223</v>
      </c>
      <c r="F22">
        <v>14</v>
      </c>
      <c r="G22" t="s">
        <v>5</v>
      </c>
    </row>
    <row r="23" spans="1:7" x14ac:dyDescent="0.3">
      <c r="A23" t="s">
        <v>660</v>
      </c>
      <c r="B23" t="s">
        <v>661</v>
      </c>
      <c r="C23" t="s">
        <v>223</v>
      </c>
      <c r="D23" t="s">
        <v>662</v>
      </c>
      <c r="E23" t="s">
        <v>490</v>
      </c>
      <c r="F23">
        <v>12</v>
      </c>
      <c r="G23" t="s">
        <v>5</v>
      </c>
    </row>
    <row r="24" spans="1:7" x14ac:dyDescent="0.3">
      <c r="A24" t="s">
        <v>663</v>
      </c>
      <c r="B24" t="s">
        <v>664</v>
      </c>
      <c r="C24" t="s">
        <v>490</v>
      </c>
      <c r="D24" t="s">
        <v>664</v>
      </c>
      <c r="E24" t="s">
        <v>490</v>
      </c>
      <c r="F24">
        <v>17</v>
      </c>
      <c r="G24" t="s">
        <v>5</v>
      </c>
    </row>
    <row r="25" spans="1:7" x14ac:dyDescent="0.3">
      <c r="A25" t="s">
        <v>665</v>
      </c>
      <c r="B25" t="s">
        <v>664</v>
      </c>
      <c r="C25" t="s">
        <v>490</v>
      </c>
      <c r="D25" t="s">
        <v>664</v>
      </c>
      <c r="E25" t="s">
        <v>490</v>
      </c>
      <c r="F25">
        <v>12.5</v>
      </c>
      <c r="G25" t="s">
        <v>5</v>
      </c>
    </row>
    <row r="26" spans="1:7" x14ac:dyDescent="0.3">
      <c r="A26" t="s">
        <v>666</v>
      </c>
      <c r="B26" t="s">
        <v>664</v>
      </c>
      <c r="C26" t="s">
        <v>490</v>
      </c>
      <c r="D26" t="s">
        <v>664</v>
      </c>
      <c r="E26" t="s">
        <v>490</v>
      </c>
      <c r="F26">
        <v>7.5</v>
      </c>
      <c r="G26" t="s">
        <v>5</v>
      </c>
    </row>
    <row r="27" spans="1:7" x14ac:dyDescent="0.3">
      <c r="A27" t="s">
        <v>667</v>
      </c>
      <c r="B27" t="s">
        <v>664</v>
      </c>
      <c r="C27" t="s">
        <v>490</v>
      </c>
      <c r="D27" t="s">
        <v>668</v>
      </c>
      <c r="E27" t="s">
        <v>490</v>
      </c>
      <c r="F27">
        <v>6</v>
      </c>
      <c r="G27" t="s">
        <v>5</v>
      </c>
    </row>
    <row r="28" spans="1:7" x14ac:dyDescent="0.3">
      <c r="A28" t="s">
        <v>669</v>
      </c>
      <c r="B28" t="s">
        <v>664</v>
      </c>
      <c r="C28" t="s">
        <v>490</v>
      </c>
      <c r="D28" t="s">
        <v>664</v>
      </c>
      <c r="E28" t="s">
        <v>490</v>
      </c>
      <c r="F28">
        <v>7</v>
      </c>
      <c r="G28" t="s">
        <v>5</v>
      </c>
    </row>
    <row r="29" spans="1:7" x14ac:dyDescent="0.3">
      <c r="A29" t="s">
        <v>670</v>
      </c>
      <c r="B29" t="s">
        <v>190</v>
      </c>
      <c r="C29" t="s">
        <v>223</v>
      </c>
      <c r="D29" t="s">
        <v>190</v>
      </c>
      <c r="E29" t="s">
        <v>223</v>
      </c>
      <c r="F29">
        <v>24</v>
      </c>
      <c r="G29" t="s">
        <v>5</v>
      </c>
    </row>
    <row r="30" spans="1:7" x14ac:dyDescent="0.3">
      <c r="A30" t="s">
        <v>671</v>
      </c>
      <c r="B30" t="s">
        <v>190</v>
      </c>
      <c r="C30" t="s">
        <v>223</v>
      </c>
      <c r="D30" t="s">
        <v>190</v>
      </c>
      <c r="E30" t="s">
        <v>223</v>
      </c>
      <c r="F30">
        <v>4.5</v>
      </c>
      <c r="G30" t="s">
        <v>5</v>
      </c>
    </row>
    <row r="31" spans="1:7" x14ac:dyDescent="0.3">
      <c r="A31" t="s">
        <v>672</v>
      </c>
      <c r="B31" t="s">
        <v>673</v>
      </c>
      <c r="C31" t="s">
        <v>223</v>
      </c>
      <c r="D31" t="s">
        <v>673</v>
      </c>
      <c r="E31" t="s">
        <v>223</v>
      </c>
      <c r="F31">
        <v>5.5</v>
      </c>
      <c r="G31" t="s">
        <v>5</v>
      </c>
    </row>
    <row r="32" spans="1:7" x14ac:dyDescent="0.3">
      <c r="A32" t="s">
        <v>674</v>
      </c>
      <c r="B32" t="s">
        <v>673</v>
      </c>
      <c r="C32" t="s">
        <v>223</v>
      </c>
      <c r="D32" t="s">
        <v>673</v>
      </c>
      <c r="E32" t="s">
        <v>223</v>
      </c>
      <c r="F32">
        <v>6.2</v>
      </c>
      <c r="G32" t="s">
        <v>5</v>
      </c>
    </row>
    <row r="33" spans="1:7" x14ac:dyDescent="0.3">
      <c r="A33" t="s">
        <v>675</v>
      </c>
      <c r="B33" t="s">
        <v>673</v>
      </c>
      <c r="C33" t="s">
        <v>223</v>
      </c>
      <c r="D33" t="s">
        <v>673</v>
      </c>
      <c r="E33" t="s">
        <v>223</v>
      </c>
      <c r="F33">
        <v>9.6999999999999993</v>
      </c>
      <c r="G33" t="s">
        <v>5</v>
      </c>
    </row>
    <row r="34" spans="1:7" x14ac:dyDescent="0.3">
      <c r="A34" t="s">
        <v>676</v>
      </c>
      <c r="B34" t="s">
        <v>677</v>
      </c>
      <c r="C34" t="s">
        <v>490</v>
      </c>
      <c r="D34" t="s">
        <v>677</v>
      </c>
      <c r="E34" t="s">
        <v>490</v>
      </c>
      <c r="F34">
        <v>0.8</v>
      </c>
      <c r="G34" t="s">
        <v>5</v>
      </c>
    </row>
    <row r="35" spans="1:7" x14ac:dyDescent="0.3">
      <c r="A35" t="s">
        <v>678</v>
      </c>
      <c r="B35" t="s">
        <v>677</v>
      </c>
      <c r="C35" t="s">
        <v>490</v>
      </c>
      <c r="D35" t="s">
        <v>677</v>
      </c>
      <c r="E35" t="s">
        <v>490</v>
      </c>
      <c r="F35">
        <v>2.8</v>
      </c>
      <c r="G35" t="s">
        <v>5</v>
      </c>
    </row>
    <row r="36" spans="1:7" x14ac:dyDescent="0.3">
      <c r="A36" t="s">
        <v>679</v>
      </c>
      <c r="B36" t="s">
        <v>680</v>
      </c>
      <c r="C36" t="s">
        <v>490</v>
      </c>
      <c r="D36" t="s">
        <v>681</v>
      </c>
      <c r="E36" t="s">
        <v>490</v>
      </c>
      <c r="F36">
        <v>4</v>
      </c>
      <c r="G36" t="s">
        <v>5</v>
      </c>
    </row>
    <row r="37" spans="1:7" x14ac:dyDescent="0.3">
      <c r="A37" t="s">
        <v>682</v>
      </c>
      <c r="B37" t="s">
        <v>680</v>
      </c>
      <c r="C37" t="s">
        <v>490</v>
      </c>
      <c r="D37" t="s">
        <v>682</v>
      </c>
      <c r="E37" t="s">
        <v>490</v>
      </c>
      <c r="F37">
        <v>9.4</v>
      </c>
      <c r="G37" t="s">
        <v>5</v>
      </c>
    </row>
    <row r="38" spans="1:7" x14ac:dyDescent="0.3">
      <c r="A38" t="s">
        <v>683</v>
      </c>
      <c r="B38" t="s">
        <v>680</v>
      </c>
      <c r="C38" t="s">
        <v>490</v>
      </c>
      <c r="D38" t="s">
        <v>677</v>
      </c>
      <c r="E38" t="s">
        <v>490</v>
      </c>
      <c r="F38">
        <v>28.3</v>
      </c>
      <c r="G38" t="s">
        <v>5</v>
      </c>
    </row>
    <row r="39" spans="1:7" x14ac:dyDescent="0.3">
      <c r="A39" t="s">
        <v>684</v>
      </c>
      <c r="B39" t="s">
        <v>184</v>
      </c>
      <c r="C39" t="s">
        <v>490</v>
      </c>
      <c r="D39" t="s">
        <v>685</v>
      </c>
      <c r="E39" t="s">
        <v>490</v>
      </c>
      <c r="F39">
        <v>8</v>
      </c>
      <c r="G39" t="s">
        <v>5</v>
      </c>
    </row>
    <row r="40" spans="1:7" x14ac:dyDescent="0.3">
      <c r="A40" t="s">
        <v>686</v>
      </c>
      <c r="B40" t="s">
        <v>184</v>
      </c>
      <c r="C40" t="s">
        <v>490</v>
      </c>
      <c r="D40" t="s">
        <v>687</v>
      </c>
      <c r="E40" t="s">
        <v>490</v>
      </c>
      <c r="F40">
        <v>3.5</v>
      </c>
      <c r="G40" t="s">
        <v>5</v>
      </c>
    </row>
    <row r="41" spans="1:7" x14ac:dyDescent="0.3">
      <c r="A41" t="s">
        <v>688</v>
      </c>
      <c r="B41" t="s">
        <v>184</v>
      </c>
      <c r="C41" t="s">
        <v>490</v>
      </c>
      <c r="D41" t="s">
        <v>184</v>
      </c>
      <c r="E41" t="s">
        <v>490</v>
      </c>
      <c r="F41">
        <v>15</v>
      </c>
      <c r="G41" t="s">
        <v>5</v>
      </c>
    </row>
    <row r="42" spans="1:7" x14ac:dyDescent="0.3">
      <c r="A42" t="s">
        <v>689</v>
      </c>
      <c r="B42" t="s">
        <v>184</v>
      </c>
      <c r="C42" t="s">
        <v>490</v>
      </c>
      <c r="D42" t="s">
        <v>690</v>
      </c>
      <c r="E42" t="s">
        <v>490</v>
      </c>
      <c r="F42">
        <v>15</v>
      </c>
      <c r="G42" t="s">
        <v>5</v>
      </c>
    </row>
    <row r="43" spans="1:7" x14ac:dyDescent="0.3">
      <c r="A43" t="s">
        <v>691</v>
      </c>
      <c r="B43" t="s">
        <v>184</v>
      </c>
      <c r="C43" t="s">
        <v>490</v>
      </c>
      <c r="D43" t="s">
        <v>657</v>
      </c>
      <c r="E43" t="s">
        <v>223</v>
      </c>
      <c r="F43">
        <v>15</v>
      </c>
      <c r="G43" t="s">
        <v>5</v>
      </c>
    </row>
    <row r="44" spans="1:7" x14ac:dyDescent="0.3">
      <c r="A44" t="s">
        <v>692</v>
      </c>
      <c r="B44" t="s">
        <v>693</v>
      </c>
      <c r="C44" t="s">
        <v>490</v>
      </c>
      <c r="D44" t="s">
        <v>693</v>
      </c>
      <c r="E44" t="s">
        <v>490</v>
      </c>
      <c r="F44">
        <v>5</v>
      </c>
      <c r="G44" t="s">
        <v>5</v>
      </c>
    </row>
    <row r="45" spans="1:7" x14ac:dyDescent="0.3">
      <c r="A45" t="s">
        <v>694</v>
      </c>
      <c r="B45" t="s">
        <v>695</v>
      </c>
      <c r="C45" t="s">
        <v>490</v>
      </c>
      <c r="D45" t="s">
        <v>695</v>
      </c>
      <c r="E45" t="s">
        <v>490</v>
      </c>
      <c r="F45">
        <v>7</v>
      </c>
      <c r="G45" t="s">
        <v>5</v>
      </c>
    </row>
    <row r="46" spans="1:7" x14ac:dyDescent="0.3">
      <c r="A46" t="s">
        <v>696</v>
      </c>
      <c r="B46" t="s">
        <v>697</v>
      </c>
      <c r="C46" t="s">
        <v>490</v>
      </c>
      <c r="D46" t="s">
        <v>697</v>
      </c>
      <c r="E46" t="s">
        <v>490</v>
      </c>
      <c r="F46">
        <v>1</v>
      </c>
      <c r="G46" t="s">
        <v>5</v>
      </c>
    </row>
    <row r="47" spans="1:7" x14ac:dyDescent="0.3">
      <c r="A47" t="s">
        <v>698</v>
      </c>
      <c r="B47" t="s">
        <v>699</v>
      </c>
      <c r="C47" t="s">
        <v>490</v>
      </c>
      <c r="D47" t="s">
        <v>700</v>
      </c>
      <c r="E47" t="s">
        <v>490</v>
      </c>
      <c r="F47">
        <v>6.5</v>
      </c>
      <c r="G47" t="s">
        <v>5</v>
      </c>
    </row>
    <row r="48" spans="1:7" x14ac:dyDescent="0.3">
      <c r="A48" t="s">
        <v>701</v>
      </c>
      <c r="B48" t="s">
        <v>699</v>
      </c>
      <c r="C48" t="s">
        <v>490</v>
      </c>
      <c r="D48" t="s">
        <v>702</v>
      </c>
      <c r="E48" t="s">
        <v>490</v>
      </c>
      <c r="F48">
        <v>6.5</v>
      </c>
      <c r="G48" t="s">
        <v>5</v>
      </c>
    </row>
    <row r="49" spans="1:7" x14ac:dyDescent="0.3">
      <c r="A49" t="s">
        <v>703</v>
      </c>
      <c r="B49" t="s">
        <v>704</v>
      </c>
      <c r="C49" t="s">
        <v>490</v>
      </c>
      <c r="D49" t="s">
        <v>56</v>
      </c>
      <c r="E49" t="s">
        <v>490</v>
      </c>
      <c r="F49">
        <v>6</v>
      </c>
      <c r="G49" t="s">
        <v>5</v>
      </c>
    </row>
    <row r="50" spans="1:7" x14ac:dyDescent="0.3">
      <c r="A50" t="s">
        <v>705</v>
      </c>
      <c r="B50" t="s">
        <v>704</v>
      </c>
      <c r="C50" t="s">
        <v>490</v>
      </c>
      <c r="D50" t="s">
        <v>706</v>
      </c>
      <c r="E50" t="s">
        <v>490</v>
      </c>
      <c r="F50">
        <v>11</v>
      </c>
      <c r="G50" t="s">
        <v>5</v>
      </c>
    </row>
    <row r="51" spans="1:7" x14ac:dyDescent="0.3">
      <c r="A51" t="s">
        <v>707</v>
      </c>
      <c r="B51" t="s">
        <v>184</v>
      </c>
      <c r="C51" t="s">
        <v>490</v>
      </c>
      <c r="D51" t="s">
        <v>708</v>
      </c>
      <c r="E51" t="s">
        <v>490</v>
      </c>
      <c r="F51">
        <v>8</v>
      </c>
      <c r="G51" t="s">
        <v>5</v>
      </c>
    </row>
    <row r="52" spans="1:7" x14ac:dyDescent="0.3">
      <c r="A52" t="s">
        <v>709</v>
      </c>
      <c r="B52" t="s">
        <v>710</v>
      </c>
      <c r="C52" t="s">
        <v>490</v>
      </c>
      <c r="D52" t="s">
        <v>710</v>
      </c>
      <c r="E52" t="s">
        <v>490</v>
      </c>
      <c r="F52">
        <v>10</v>
      </c>
      <c r="G52" t="s">
        <v>5</v>
      </c>
    </row>
    <row r="53" spans="1:7" x14ac:dyDescent="0.3">
      <c r="A53" t="s">
        <v>711</v>
      </c>
      <c r="B53" t="s">
        <v>710</v>
      </c>
      <c r="C53" t="s">
        <v>490</v>
      </c>
      <c r="D53" t="s">
        <v>710</v>
      </c>
      <c r="E53" t="s">
        <v>490</v>
      </c>
      <c r="F53">
        <v>13</v>
      </c>
      <c r="G53" t="s">
        <v>5</v>
      </c>
    </row>
    <row r="54" spans="1:7" x14ac:dyDescent="0.3">
      <c r="A54" t="s">
        <v>712</v>
      </c>
      <c r="B54" t="s">
        <v>661</v>
      </c>
      <c r="C54" t="s">
        <v>223</v>
      </c>
      <c r="D54" t="s">
        <v>661</v>
      </c>
      <c r="E54" t="s">
        <v>223</v>
      </c>
      <c r="F54">
        <v>19.5</v>
      </c>
      <c r="G54" t="s">
        <v>5</v>
      </c>
    </row>
    <row r="55" spans="1:7" x14ac:dyDescent="0.3">
      <c r="A55" t="s">
        <v>713</v>
      </c>
      <c r="B55" t="s">
        <v>68</v>
      </c>
      <c r="C55" t="s">
        <v>223</v>
      </c>
      <c r="D55" t="s">
        <v>714</v>
      </c>
      <c r="E55" t="s">
        <v>223</v>
      </c>
      <c r="F55">
        <v>5</v>
      </c>
      <c r="G55" t="s">
        <v>5</v>
      </c>
    </row>
    <row r="56" spans="1:7" x14ac:dyDescent="0.3">
      <c r="A56" t="s">
        <v>715</v>
      </c>
      <c r="B56" t="s">
        <v>714</v>
      </c>
      <c r="C56" t="s">
        <v>223</v>
      </c>
      <c r="D56" t="s">
        <v>716</v>
      </c>
      <c r="E56" t="s">
        <v>223</v>
      </c>
      <c r="F56">
        <v>2.5</v>
      </c>
      <c r="G56" t="s">
        <v>5</v>
      </c>
    </row>
    <row r="57" spans="1:7" x14ac:dyDescent="0.3">
      <c r="A57" t="s">
        <v>717</v>
      </c>
      <c r="B57" t="s">
        <v>718</v>
      </c>
      <c r="C57" t="s">
        <v>223</v>
      </c>
      <c r="D57" t="s">
        <v>718</v>
      </c>
      <c r="E57" t="s">
        <v>223</v>
      </c>
      <c r="F57">
        <v>6</v>
      </c>
      <c r="G57" t="s">
        <v>5</v>
      </c>
    </row>
    <row r="58" spans="1:7" x14ac:dyDescent="0.3">
      <c r="A58" t="s">
        <v>719</v>
      </c>
      <c r="B58" t="s">
        <v>223</v>
      </c>
      <c r="C58" t="s">
        <v>223</v>
      </c>
      <c r="D58" t="s">
        <v>718</v>
      </c>
      <c r="E58" t="s">
        <v>223</v>
      </c>
      <c r="F58">
        <v>9.5</v>
      </c>
      <c r="G58" t="s">
        <v>5</v>
      </c>
    </row>
    <row r="59" spans="1:7" x14ac:dyDescent="0.3">
      <c r="A59" t="s">
        <v>720</v>
      </c>
      <c r="B59" t="s">
        <v>71</v>
      </c>
      <c r="C59" t="s">
        <v>490</v>
      </c>
      <c r="D59" t="s">
        <v>680</v>
      </c>
      <c r="E59" t="s">
        <v>490</v>
      </c>
      <c r="F59">
        <v>3</v>
      </c>
      <c r="G59" t="s">
        <v>5</v>
      </c>
    </row>
    <row r="60" spans="1:7" x14ac:dyDescent="0.3">
      <c r="A60" t="s">
        <v>721</v>
      </c>
      <c r="B60" t="s">
        <v>680</v>
      </c>
      <c r="C60" t="s">
        <v>490</v>
      </c>
      <c r="D60" t="s">
        <v>677</v>
      </c>
      <c r="E60" t="s">
        <v>490</v>
      </c>
      <c r="F60">
        <v>6.5</v>
      </c>
      <c r="G60" t="s">
        <v>5</v>
      </c>
    </row>
    <row r="61" spans="1:7" x14ac:dyDescent="0.3">
      <c r="A61" t="s">
        <v>722</v>
      </c>
      <c r="B61" t="s">
        <v>680</v>
      </c>
      <c r="C61" t="s">
        <v>490</v>
      </c>
      <c r="D61" t="s">
        <v>723</v>
      </c>
      <c r="E61" t="s">
        <v>490</v>
      </c>
      <c r="F61">
        <v>1</v>
      </c>
      <c r="G61" t="s">
        <v>5</v>
      </c>
    </row>
    <row r="62" spans="1:7" x14ac:dyDescent="0.3">
      <c r="A62" t="s">
        <v>724</v>
      </c>
      <c r="B62" t="s">
        <v>677</v>
      </c>
      <c r="C62" t="s">
        <v>490</v>
      </c>
      <c r="D62" t="s">
        <v>723</v>
      </c>
      <c r="E62" t="s">
        <v>490</v>
      </c>
      <c r="F62">
        <v>6</v>
      </c>
      <c r="G62" t="s">
        <v>5</v>
      </c>
    </row>
    <row r="63" spans="1:7" x14ac:dyDescent="0.3">
      <c r="A63" t="s">
        <v>725</v>
      </c>
      <c r="B63" t="s">
        <v>681</v>
      </c>
      <c r="C63" t="s">
        <v>490</v>
      </c>
      <c r="D63" t="s">
        <v>726</v>
      </c>
      <c r="E63" t="s">
        <v>490</v>
      </c>
      <c r="F63">
        <v>5.5</v>
      </c>
      <c r="G63" t="s">
        <v>5</v>
      </c>
    </row>
    <row r="64" spans="1:7" x14ac:dyDescent="0.3">
      <c r="A64" t="s">
        <v>727</v>
      </c>
      <c r="B64" t="s">
        <v>728</v>
      </c>
      <c r="C64" t="s">
        <v>490</v>
      </c>
      <c r="D64" t="s">
        <v>729</v>
      </c>
      <c r="E64" t="s">
        <v>490</v>
      </c>
      <c r="F64">
        <v>12</v>
      </c>
      <c r="G64" t="s">
        <v>5</v>
      </c>
    </row>
    <row r="65" spans="1:7" x14ac:dyDescent="0.3">
      <c r="A65" t="s">
        <v>730</v>
      </c>
      <c r="B65" t="s">
        <v>731</v>
      </c>
      <c r="C65" t="s">
        <v>490</v>
      </c>
      <c r="D65" t="s">
        <v>732</v>
      </c>
      <c r="E65" t="s">
        <v>490</v>
      </c>
      <c r="F65">
        <v>11</v>
      </c>
      <c r="G65" t="s">
        <v>5</v>
      </c>
    </row>
    <row r="66" spans="1:7" x14ac:dyDescent="0.3">
      <c r="A66" t="s">
        <v>733</v>
      </c>
      <c r="B66" t="s">
        <v>71</v>
      </c>
      <c r="C66" t="s">
        <v>490</v>
      </c>
      <c r="D66" t="s">
        <v>556</v>
      </c>
      <c r="E66" t="s">
        <v>490</v>
      </c>
      <c r="F66">
        <v>5</v>
      </c>
      <c r="G66" t="s">
        <v>5</v>
      </c>
    </row>
    <row r="67" spans="1:7" x14ac:dyDescent="0.3">
      <c r="A67" t="s">
        <v>734</v>
      </c>
      <c r="B67" t="s">
        <v>735</v>
      </c>
      <c r="C67" t="s">
        <v>736</v>
      </c>
      <c r="D67" t="s">
        <v>723</v>
      </c>
      <c r="E67" t="s">
        <v>490</v>
      </c>
      <c r="F67">
        <v>12.5</v>
      </c>
      <c r="G67" t="s">
        <v>5</v>
      </c>
    </row>
    <row r="68" spans="1:7" x14ac:dyDescent="0.3">
      <c r="A68" t="s">
        <v>737</v>
      </c>
      <c r="B68" t="s">
        <v>71</v>
      </c>
      <c r="C68" t="s">
        <v>490</v>
      </c>
      <c r="D68" t="s">
        <v>71</v>
      </c>
      <c r="E68" t="s">
        <v>490</v>
      </c>
      <c r="F68">
        <v>24.5</v>
      </c>
      <c r="G68" t="s">
        <v>5</v>
      </c>
    </row>
    <row r="69" spans="1:7" x14ac:dyDescent="0.3">
      <c r="A69" t="s">
        <v>738</v>
      </c>
      <c r="B69" t="s">
        <v>728</v>
      </c>
      <c r="C69" t="s">
        <v>490</v>
      </c>
      <c r="D69" t="s">
        <v>71</v>
      </c>
      <c r="E69" t="s">
        <v>490</v>
      </c>
      <c r="F69">
        <v>15</v>
      </c>
      <c r="G69" t="s">
        <v>5</v>
      </c>
    </row>
    <row r="70" spans="1:7" x14ac:dyDescent="0.3">
      <c r="A70" t="s">
        <v>739</v>
      </c>
      <c r="B70" t="s">
        <v>71</v>
      </c>
      <c r="C70" t="s">
        <v>490</v>
      </c>
      <c r="D70" t="s">
        <v>71</v>
      </c>
      <c r="E70" t="s">
        <v>490</v>
      </c>
      <c r="F70">
        <v>9.5</v>
      </c>
      <c r="G70" t="s">
        <v>5</v>
      </c>
    </row>
    <row r="71" spans="1:7" x14ac:dyDescent="0.3">
      <c r="A71" t="s">
        <v>740</v>
      </c>
      <c r="B71" t="s">
        <v>657</v>
      </c>
      <c r="C71" t="s">
        <v>490</v>
      </c>
      <c r="D71" t="s">
        <v>490</v>
      </c>
      <c r="E71" t="s">
        <v>490</v>
      </c>
      <c r="F71">
        <v>58</v>
      </c>
      <c r="G71" t="s">
        <v>5</v>
      </c>
    </row>
    <row r="72" spans="1:7" x14ac:dyDescent="0.3">
      <c r="A72" t="s">
        <v>741</v>
      </c>
      <c r="B72" t="s">
        <v>742</v>
      </c>
      <c r="C72" t="s">
        <v>631</v>
      </c>
      <c r="D72" t="s">
        <v>743</v>
      </c>
      <c r="E72" t="s">
        <v>631</v>
      </c>
      <c r="F72">
        <v>10.7</v>
      </c>
      <c r="G72" t="s">
        <v>5</v>
      </c>
    </row>
    <row r="73" spans="1:7" x14ac:dyDescent="0.3">
      <c r="A73" t="s">
        <v>744</v>
      </c>
      <c r="B73" t="s">
        <v>745</v>
      </c>
      <c r="C73" t="s">
        <v>631</v>
      </c>
      <c r="D73" t="s">
        <v>179</v>
      </c>
      <c r="E73" t="s">
        <v>631</v>
      </c>
      <c r="F73">
        <v>9.1</v>
      </c>
      <c r="G73" t="s">
        <v>5</v>
      </c>
    </row>
    <row r="74" spans="1:7" x14ac:dyDescent="0.3">
      <c r="A74" t="s">
        <v>746</v>
      </c>
      <c r="B74" t="s">
        <v>59</v>
      </c>
      <c r="C74" t="s">
        <v>747</v>
      </c>
      <c r="D74" t="s">
        <v>748</v>
      </c>
      <c r="E74" t="s">
        <v>631</v>
      </c>
      <c r="F74">
        <v>18</v>
      </c>
      <c r="G74" t="s">
        <v>5</v>
      </c>
    </row>
    <row r="75" spans="1:7" x14ac:dyDescent="0.3">
      <c r="A75" t="s">
        <v>749</v>
      </c>
      <c r="B75" t="s">
        <v>106</v>
      </c>
      <c r="C75" t="s">
        <v>223</v>
      </c>
      <c r="D75" t="s">
        <v>743</v>
      </c>
      <c r="E75" t="s">
        <v>631</v>
      </c>
      <c r="F75">
        <v>22</v>
      </c>
      <c r="G75" t="s">
        <v>5</v>
      </c>
    </row>
    <row r="76" spans="1:7" x14ac:dyDescent="0.3">
      <c r="A76" t="s">
        <v>750</v>
      </c>
      <c r="B76" t="s">
        <v>190</v>
      </c>
      <c r="C76" t="s">
        <v>223</v>
      </c>
      <c r="D76" t="s">
        <v>179</v>
      </c>
      <c r="E76" t="s">
        <v>631</v>
      </c>
      <c r="F76">
        <v>26</v>
      </c>
      <c r="G76" t="s">
        <v>5</v>
      </c>
    </row>
    <row r="77" spans="1:7" x14ac:dyDescent="0.3">
      <c r="A77" t="s">
        <v>751</v>
      </c>
      <c r="B77" t="s">
        <v>59</v>
      </c>
      <c r="C77" t="s">
        <v>747</v>
      </c>
      <c r="D77" t="s">
        <v>59</v>
      </c>
      <c r="E77" t="s">
        <v>747</v>
      </c>
      <c r="F77">
        <v>27</v>
      </c>
      <c r="G77" t="s">
        <v>5</v>
      </c>
    </row>
    <row r="78" spans="1:7" x14ac:dyDescent="0.3">
      <c r="A78" t="s">
        <v>752</v>
      </c>
      <c r="B78" t="s">
        <v>753</v>
      </c>
      <c r="C78" t="s">
        <v>631</v>
      </c>
      <c r="D78" t="s">
        <v>754</v>
      </c>
      <c r="E78" t="s">
        <v>631</v>
      </c>
      <c r="F78">
        <v>4</v>
      </c>
      <c r="G78" t="s">
        <v>5</v>
      </c>
    </row>
    <row r="79" spans="1:7" x14ac:dyDescent="0.3">
      <c r="A79" t="s">
        <v>755</v>
      </c>
      <c r="B79" t="s">
        <v>756</v>
      </c>
      <c r="C79" t="s">
        <v>631</v>
      </c>
      <c r="D79" t="s">
        <v>742</v>
      </c>
      <c r="E79" t="s">
        <v>631</v>
      </c>
      <c r="F79">
        <v>7.2</v>
      </c>
      <c r="G79" t="s">
        <v>5</v>
      </c>
    </row>
    <row r="80" spans="1:7" x14ac:dyDescent="0.3">
      <c r="A80" t="s">
        <v>757</v>
      </c>
      <c r="B80" t="s">
        <v>758</v>
      </c>
      <c r="C80" t="s">
        <v>747</v>
      </c>
      <c r="D80" t="s">
        <v>759</v>
      </c>
      <c r="E80" t="s">
        <v>747</v>
      </c>
      <c r="F80">
        <v>6.5</v>
      </c>
      <c r="G80" t="s">
        <v>5</v>
      </c>
    </row>
    <row r="81" spans="1:7" x14ac:dyDescent="0.3">
      <c r="A81" t="s">
        <v>760</v>
      </c>
      <c r="B81" t="s">
        <v>761</v>
      </c>
      <c r="C81" t="s">
        <v>747</v>
      </c>
      <c r="D81" t="s">
        <v>762</v>
      </c>
      <c r="E81" t="s">
        <v>747</v>
      </c>
      <c r="F81">
        <v>11</v>
      </c>
      <c r="G81" t="s">
        <v>5</v>
      </c>
    </row>
    <row r="82" spans="1:7" x14ac:dyDescent="0.3">
      <c r="A82" t="s">
        <v>763</v>
      </c>
      <c r="B82" t="s">
        <v>761</v>
      </c>
      <c r="C82" t="s">
        <v>747</v>
      </c>
      <c r="D82" t="s">
        <v>633</v>
      </c>
      <c r="E82" t="s">
        <v>747</v>
      </c>
      <c r="F82">
        <v>9</v>
      </c>
      <c r="G82" t="s">
        <v>5</v>
      </c>
    </row>
    <row r="83" spans="1:7" x14ac:dyDescent="0.3">
      <c r="A83" t="s">
        <v>764</v>
      </c>
      <c r="B83" t="s">
        <v>765</v>
      </c>
      <c r="C83" t="s">
        <v>631</v>
      </c>
      <c r="D83" t="s">
        <v>765</v>
      </c>
      <c r="E83" t="s">
        <v>631</v>
      </c>
      <c r="F83">
        <v>6</v>
      </c>
      <c r="G83" t="s">
        <v>5</v>
      </c>
    </row>
    <row r="84" spans="1:7" x14ac:dyDescent="0.3">
      <c r="A84" t="s">
        <v>766</v>
      </c>
      <c r="B84" t="s">
        <v>767</v>
      </c>
      <c r="C84" t="s">
        <v>631</v>
      </c>
      <c r="D84" t="s">
        <v>768</v>
      </c>
      <c r="E84" t="s">
        <v>631</v>
      </c>
      <c r="F84">
        <v>4</v>
      </c>
      <c r="G84" t="s">
        <v>5</v>
      </c>
    </row>
    <row r="85" spans="1:7" x14ac:dyDescent="0.3">
      <c r="A85" t="s">
        <v>769</v>
      </c>
      <c r="B85" t="s">
        <v>758</v>
      </c>
      <c r="C85" t="s">
        <v>747</v>
      </c>
      <c r="D85" t="s">
        <v>770</v>
      </c>
      <c r="E85" t="s">
        <v>747</v>
      </c>
      <c r="F85">
        <v>6</v>
      </c>
      <c r="G85" t="s">
        <v>5</v>
      </c>
    </row>
    <row r="86" spans="1:7" x14ac:dyDescent="0.3">
      <c r="A86" t="s">
        <v>771</v>
      </c>
      <c r="B86" t="s">
        <v>758</v>
      </c>
      <c r="C86" t="s">
        <v>747</v>
      </c>
      <c r="D86" t="s">
        <v>758</v>
      </c>
      <c r="E86" t="s">
        <v>747</v>
      </c>
      <c r="F86">
        <v>6.8</v>
      </c>
      <c r="G86" t="s">
        <v>5</v>
      </c>
    </row>
    <row r="87" spans="1:7" x14ac:dyDescent="0.3">
      <c r="A87" t="s">
        <v>772</v>
      </c>
      <c r="B87" t="s">
        <v>98</v>
      </c>
      <c r="C87" t="s">
        <v>223</v>
      </c>
      <c r="D87" t="s">
        <v>59</v>
      </c>
      <c r="E87" t="s">
        <v>747</v>
      </c>
      <c r="F87">
        <v>16</v>
      </c>
      <c r="G87" t="s">
        <v>5</v>
      </c>
    </row>
    <row r="88" spans="1:7" x14ac:dyDescent="0.3">
      <c r="A88" t="s">
        <v>773</v>
      </c>
      <c r="B88" t="s">
        <v>767</v>
      </c>
      <c r="C88" t="s">
        <v>631</v>
      </c>
      <c r="D88" t="s">
        <v>774</v>
      </c>
      <c r="E88" t="s">
        <v>631</v>
      </c>
      <c r="F88">
        <v>10</v>
      </c>
      <c r="G88" t="s">
        <v>5</v>
      </c>
    </row>
    <row r="89" spans="1:7" x14ac:dyDescent="0.3">
      <c r="A89" t="s">
        <v>775</v>
      </c>
      <c r="B89" t="s">
        <v>776</v>
      </c>
      <c r="C89" t="s">
        <v>631</v>
      </c>
      <c r="D89" t="s">
        <v>776</v>
      </c>
      <c r="E89" t="s">
        <v>631</v>
      </c>
      <c r="F89">
        <v>2</v>
      </c>
      <c r="G89" t="s">
        <v>5</v>
      </c>
    </row>
    <row r="90" spans="1:7" x14ac:dyDescent="0.3">
      <c r="A90" t="s">
        <v>777</v>
      </c>
      <c r="B90" t="s">
        <v>747</v>
      </c>
      <c r="C90" t="s">
        <v>747</v>
      </c>
      <c r="D90" t="s">
        <v>633</v>
      </c>
      <c r="E90" t="s">
        <v>747</v>
      </c>
      <c r="F90">
        <v>4</v>
      </c>
      <c r="G90" t="s">
        <v>5</v>
      </c>
    </row>
    <row r="91" spans="1:7" x14ac:dyDescent="0.3">
      <c r="A91" t="s">
        <v>778</v>
      </c>
      <c r="B91" t="s">
        <v>759</v>
      </c>
      <c r="C91" t="s">
        <v>747</v>
      </c>
      <c r="D91" t="s">
        <v>779</v>
      </c>
      <c r="E91" t="s">
        <v>747</v>
      </c>
      <c r="F91">
        <v>5</v>
      </c>
      <c r="G91" t="s">
        <v>5</v>
      </c>
    </row>
    <row r="92" spans="1:7" x14ac:dyDescent="0.3">
      <c r="A92" t="s">
        <v>780</v>
      </c>
      <c r="B92" t="s">
        <v>759</v>
      </c>
      <c r="C92" t="s">
        <v>747</v>
      </c>
      <c r="D92" t="s">
        <v>781</v>
      </c>
      <c r="E92" t="s">
        <v>747</v>
      </c>
      <c r="F92">
        <v>5</v>
      </c>
      <c r="G92" t="s">
        <v>5</v>
      </c>
    </row>
    <row r="93" spans="1:7" x14ac:dyDescent="0.3">
      <c r="A93" t="s">
        <v>782</v>
      </c>
      <c r="B93" t="s">
        <v>783</v>
      </c>
      <c r="C93" t="s">
        <v>747</v>
      </c>
      <c r="D93" t="s">
        <v>783</v>
      </c>
      <c r="E93" t="s">
        <v>747</v>
      </c>
      <c r="F93">
        <v>8</v>
      </c>
      <c r="G93" t="s">
        <v>5</v>
      </c>
    </row>
    <row r="94" spans="1:7" x14ac:dyDescent="0.3">
      <c r="A94" t="s">
        <v>784</v>
      </c>
      <c r="B94" t="s">
        <v>785</v>
      </c>
      <c r="C94" t="s">
        <v>631</v>
      </c>
      <c r="D94" t="s">
        <v>785</v>
      </c>
      <c r="E94" t="s">
        <v>631</v>
      </c>
      <c r="F94">
        <v>8.8000000000000007</v>
      </c>
      <c r="G94" t="s">
        <v>5</v>
      </c>
    </row>
    <row r="95" spans="1:7" x14ac:dyDescent="0.3">
      <c r="A95" t="s">
        <v>786</v>
      </c>
      <c r="B95" t="s">
        <v>787</v>
      </c>
      <c r="C95" t="s">
        <v>490</v>
      </c>
      <c r="D95" t="s">
        <v>787</v>
      </c>
      <c r="E95" t="s">
        <v>490</v>
      </c>
      <c r="F95">
        <v>3.5</v>
      </c>
      <c r="G95" t="s">
        <v>5</v>
      </c>
    </row>
    <row r="96" spans="1:7" x14ac:dyDescent="0.3">
      <c r="A96" t="s">
        <v>788</v>
      </c>
      <c r="B96" t="s">
        <v>787</v>
      </c>
      <c r="C96" t="s">
        <v>490</v>
      </c>
      <c r="D96" t="s">
        <v>787</v>
      </c>
      <c r="E96" t="s">
        <v>490</v>
      </c>
      <c r="F96">
        <v>10</v>
      </c>
      <c r="G96" t="s">
        <v>5</v>
      </c>
    </row>
    <row r="97" spans="1:7" x14ac:dyDescent="0.3">
      <c r="A97" t="s">
        <v>789</v>
      </c>
      <c r="B97" t="s">
        <v>790</v>
      </c>
      <c r="C97" t="s">
        <v>791</v>
      </c>
      <c r="D97" t="s">
        <v>790</v>
      </c>
      <c r="E97" t="s">
        <v>791</v>
      </c>
      <c r="F97">
        <v>11.4</v>
      </c>
      <c r="G97" t="s">
        <v>5</v>
      </c>
    </row>
    <row r="98" spans="1:7" x14ac:dyDescent="0.3">
      <c r="A98" t="s">
        <v>792</v>
      </c>
      <c r="B98" t="s">
        <v>236</v>
      </c>
      <c r="C98" t="s">
        <v>791</v>
      </c>
      <c r="D98" t="s">
        <v>236</v>
      </c>
      <c r="E98" t="s">
        <v>791</v>
      </c>
      <c r="F98">
        <v>9.1999999999999993</v>
      </c>
      <c r="G98" t="s">
        <v>6</v>
      </c>
    </row>
    <row r="99" spans="1:7" x14ac:dyDescent="0.3">
      <c r="A99" t="s">
        <v>793</v>
      </c>
      <c r="B99" t="s">
        <v>790</v>
      </c>
      <c r="C99" t="s">
        <v>791</v>
      </c>
      <c r="D99" t="s">
        <v>790</v>
      </c>
      <c r="E99" t="s">
        <v>791</v>
      </c>
      <c r="F99">
        <v>11.5</v>
      </c>
      <c r="G99" t="s">
        <v>6</v>
      </c>
    </row>
    <row r="100" spans="1:7" x14ac:dyDescent="0.3">
      <c r="A100" t="s">
        <v>794</v>
      </c>
      <c r="B100" t="s">
        <v>794</v>
      </c>
      <c r="C100" t="s">
        <v>248</v>
      </c>
      <c r="D100" t="s">
        <v>794</v>
      </c>
      <c r="E100" t="s">
        <v>248</v>
      </c>
      <c r="F100">
        <v>3</v>
      </c>
      <c r="G100" t="s">
        <v>6</v>
      </c>
    </row>
    <row r="101" spans="1:7" x14ac:dyDescent="0.3">
      <c r="A101"/>
      <c r="B101"/>
      <c r="C101"/>
      <c r="D101"/>
      <c r="E101"/>
      <c r="F101"/>
    </row>
    <row r="102" spans="1:7" x14ac:dyDescent="0.3">
      <c r="A102"/>
      <c r="B102"/>
      <c r="C102"/>
      <c r="D102"/>
      <c r="E102"/>
      <c r="F102"/>
    </row>
    <row r="103" spans="1:7" x14ac:dyDescent="0.3">
      <c r="A103"/>
      <c r="B103"/>
      <c r="C103"/>
      <c r="D103"/>
      <c r="E103"/>
      <c r="F103"/>
    </row>
    <row r="104" spans="1:7" x14ac:dyDescent="0.3">
      <c r="A104"/>
      <c r="B104"/>
      <c r="C104"/>
      <c r="D104"/>
      <c r="E104"/>
      <c r="F104"/>
    </row>
    <row r="105" spans="1:7" x14ac:dyDescent="0.3">
      <c r="A105"/>
      <c r="B105"/>
      <c r="C105"/>
      <c r="D105"/>
      <c r="E105"/>
      <c r="F105"/>
    </row>
    <row r="106" spans="1:7" x14ac:dyDescent="0.3">
      <c r="A106"/>
      <c r="B106"/>
      <c r="C106"/>
      <c r="D106"/>
      <c r="E106"/>
      <c r="F106"/>
    </row>
    <row r="107" spans="1:7" x14ac:dyDescent="0.3">
      <c r="A107"/>
      <c r="B107"/>
      <c r="C107"/>
      <c r="D107"/>
      <c r="E107"/>
      <c r="F107"/>
    </row>
    <row r="108" spans="1:7" x14ac:dyDescent="0.3">
      <c r="A108"/>
      <c r="B108"/>
      <c r="C108"/>
      <c r="D108"/>
      <c r="E108"/>
      <c r="F108"/>
    </row>
    <row r="109" spans="1:7" x14ac:dyDescent="0.3">
      <c r="A109"/>
      <c r="B109"/>
      <c r="C109"/>
      <c r="D109"/>
      <c r="E109"/>
      <c r="F109"/>
    </row>
    <row r="110" spans="1:7" x14ac:dyDescent="0.3">
      <c r="A110"/>
      <c r="B110"/>
      <c r="C110"/>
      <c r="D110"/>
      <c r="E110"/>
      <c r="F110"/>
    </row>
    <row r="111" spans="1:7" x14ac:dyDescent="0.3">
      <c r="A111"/>
      <c r="B111"/>
      <c r="C111"/>
      <c r="D111"/>
      <c r="E111"/>
      <c r="F111"/>
    </row>
    <row r="112" spans="1:7" x14ac:dyDescent="0.3">
      <c r="A112"/>
      <c r="B112"/>
      <c r="C112"/>
      <c r="D112"/>
      <c r="E112"/>
      <c r="F112"/>
    </row>
    <row r="113" customFormat="1" x14ac:dyDescent="0.3"/>
    <row r="114" customFormat="1" x14ac:dyDescent="0.3"/>
    <row r="115" customFormat="1" x14ac:dyDescent="0.3"/>
    <row r="116" customFormat="1" x14ac:dyDescent="0.3"/>
    <row r="117" customFormat="1" x14ac:dyDescent="0.3"/>
    <row r="118" customFormat="1" x14ac:dyDescent="0.3"/>
    <row r="119" customFormat="1" x14ac:dyDescent="0.3"/>
    <row r="120" customFormat="1" x14ac:dyDescent="0.3"/>
    <row r="121" customFormat="1" x14ac:dyDescent="0.3"/>
    <row r="122" customFormat="1" x14ac:dyDescent="0.3"/>
    <row r="123" customFormat="1" x14ac:dyDescent="0.3"/>
    <row r="124" customFormat="1" x14ac:dyDescent="0.3"/>
    <row r="125" customFormat="1" x14ac:dyDescent="0.3"/>
    <row r="126" customFormat="1" x14ac:dyDescent="0.3"/>
    <row r="127" customFormat="1" x14ac:dyDescent="0.3"/>
    <row r="128" customFormat="1" x14ac:dyDescent="0.3"/>
    <row r="129" customFormat="1" x14ac:dyDescent="0.3"/>
    <row r="130" customFormat="1" x14ac:dyDescent="0.3"/>
    <row r="131" customFormat="1" x14ac:dyDescent="0.3"/>
    <row r="132" customFormat="1" x14ac:dyDescent="0.3"/>
    <row r="133" customFormat="1" x14ac:dyDescent="0.3"/>
    <row r="134" customFormat="1" x14ac:dyDescent="0.3"/>
    <row r="135" customFormat="1" x14ac:dyDescent="0.3"/>
    <row r="136" customFormat="1" x14ac:dyDescent="0.3"/>
    <row r="137" customFormat="1" x14ac:dyDescent="0.3"/>
    <row r="138" customFormat="1" x14ac:dyDescent="0.3"/>
    <row r="139" customFormat="1" x14ac:dyDescent="0.3"/>
    <row r="140" customFormat="1" x14ac:dyDescent="0.3"/>
    <row r="141" customFormat="1" x14ac:dyDescent="0.3"/>
    <row r="142" customFormat="1" x14ac:dyDescent="0.3"/>
    <row r="143" customFormat="1" x14ac:dyDescent="0.3"/>
    <row r="144" customFormat="1" x14ac:dyDescent="0.3"/>
    <row r="145" customFormat="1" x14ac:dyDescent="0.3"/>
    <row r="146" customFormat="1" x14ac:dyDescent="0.3"/>
    <row r="147" customFormat="1" x14ac:dyDescent="0.3"/>
    <row r="148" customFormat="1" x14ac:dyDescent="0.3"/>
    <row r="149" customFormat="1" x14ac:dyDescent="0.3"/>
    <row r="150" customFormat="1" x14ac:dyDescent="0.3"/>
    <row r="151" customFormat="1" x14ac:dyDescent="0.3"/>
    <row r="152" customFormat="1" x14ac:dyDescent="0.3"/>
    <row r="153" customFormat="1" x14ac:dyDescent="0.3"/>
    <row r="154" customFormat="1" x14ac:dyDescent="0.3"/>
    <row r="155" customFormat="1" x14ac:dyDescent="0.3"/>
    <row r="156" customFormat="1" x14ac:dyDescent="0.3"/>
    <row r="157" customFormat="1" x14ac:dyDescent="0.3"/>
    <row r="158" customFormat="1" x14ac:dyDescent="0.3"/>
    <row r="159" customFormat="1" x14ac:dyDescent="0.3"/>
    <row r="160" customFormat="1" x14ac:dyDescent="0.3"/>
    <row r="161" customFormat="1" x14ac:dyDescent="0.3"/>
    <row r="162" customFormat="1" x14ac:dyDescent="0.3"/>
    <row r="163" customFormat="1" x14ac:dyDescent="0.3"/>
    <row r="164" customFormat="1" x14ac:dyDescent="0.3"/>
    <row r="165" customFormat="1" x14ac:dyDescent="0.3"/>
    <row r="166" customFormat="1" x14ac:dyDescent="0.3"/>
    <row r="167" customFormat="1" x14ac:dyDescent="0.3"/>
    <row r="168" customFormat="1" x14ac:dyDescent="0.3"/>
    <row r="169" customFormat="1" x14ac:dyDescent="0.3"/>
    <row r="170" customFormat="1" x14ac:dyDescent="0.3"/>
    <row r="171" customFormat="1" x14ac:dyDescent="0.3"/>
    <row r="172" customFormat="1" x14ac:dyDescent="0.3"/>
    <row r="173" customFormat="1" x14ac:dyDescent="0.3"/>
    <row r="174" customFormat="1" x14ac:dyDescent="0.3"/>
    <row r="175" customFormat="1" x14ac:dyDescent="0.3"/>
    <row r="176" customFormat="1" x14ac:dyDescent="0.3"/>
    <row r="177" customFormat="1" x14ac:dyDescent="0.3"/>
    <row r="178" customFormat="1" x14ac:dyDescent="0.3"/>
    <row r="179" customFormat="1" x14ac:dyDescent="0.3"/>
    <row r="180" customFormat="1" x14ac:dyDescent="0.3"/>
    <row r="181" customFormat="1" x14ac:dyDescent="0.3"/>
    <row r="182" customFormat="1" x14ac:dyDescent="0.3"/>
    <row r="183" customFormat="1" x14ac:dyDescent="0.3"/>
    <row r="184" customFormat="1" x14ac:dyDescent="0.3"/>
    <row r="185" customFormat="1" x14ac:dyDescent="0.3"/>
    <row r="186" customFormat="1" x14ac:dyDescent="0.3"/>
    <row r="187" customFormat="1" x14ac:dyDescent="0.3"/>
    <row r="188" customFormat="1" x14ac:dyDescent="0.3"/>
    <row r="189" customFormat="1" x14ac:dyDescent="0.3"/>
    <row r="190" customFormat="1" x14ac:dyDescent="0.3"/>
    <row r="191" customFormat="1" x14ac:dyDescent="0.3"/>
    <row r="192" customFormat="1" x14ac:dyDescent="0.3"/>
    <row r="193" customFormat="1" x14ac:dyDescent="0.3"/>
    <row r="194" customFormat="1" x14ac:dyDescent="0.3"/>
    <row r="195" customFormat="1" x14ac:dyDescent="0.3"/>
    <row r="196" customFormat="1" x14ac:dyDescent="0.3"/>
    <row r="197" customFormat="1" x14ac:dyDescent="0.3"/>
    <row r="198" customFormat="1" x14ac:dyDescent="0.3"/>
    <row r="199" customFormat="1" x14ac:dyDescent="0.3"/>
    <row r="200" customFormat="1" x14ac:dyDescent="0.3"/>
    <row r="201" customFormat="1" x14ac:dyDescent="0.3"/>
    <row r="202" customFormat="1" x14ac:dyDescent="0.3"/>
    <row r="203" customFormat="1" x14ac:dyDescent="0.3"/>
    <row r="204" customFormat="1" x14ac:dyDescent="0.3"/>
    <row r="205" customFormat="1" x14ac:dyDescent="0.3"/>
    <row r="206" customFormat="1" x14ac:dyDescent="0.3"/>
    <row r="207" customFormat="1" x14ac:dyDescent="0.3"/>
    <row r="208" customFormat="1" x14ac:dyDescent="0.3"/>
    <row r="209" customFormat="1" x14ac:dyDescent="0.3"/>
    <row r="210" customFormat="1" x14ac:dyDescent="0.3"/>
    <row r="211" customFormat="1" x14ac:dyDescent="0.3"/>
    <row r="212" customFormat="1" x14ac:dyDescent="0.3"/>
    <row r="213" customFormat="1" x14ac:dyDescent="0.3"/>
    <row r="214" customFormat="1" x14ac:dyDescent="0.3"/>
    <row r="215" customFormat="1" x14ac:dyDescent="0.3"/>
    <row r="216" customFormat="1" x14ac:dyDescent="0.3"/>
    <row r="217" customFormat="1" x14ac:dyDescent="0.3"/>
    <row r="218" customFormat="1" x14ac:dyDescent="0.3"/>
    <row r="219" customFormat="1" x14ac:dyDescent="0.3"/>
    <row r="220" customFormat="1" x14ac:dyDescent="0.3"/>
  </sheetData>
  <mergeCells count="1">
    <mergeCell ref="A1:G1"/>
  </mergeCells>
  <pageMargins left="0.7" right="0.7" top="0.78740157499999996" bottom="0.78740157499999996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Podmínka!$C$3:$C$4</xm:f>
          </x14:formula1>
          <xm:sqref>G3:G226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"/>
  <sheetViews>
    <sheetView showGridLines="0" topLeftCell="B1" workbookViewId="0">
      <selection activeCell="B73" sqref="B73"/>
    </sheetView>
  </sheetViews>
  <sheetFormatPr defaultRowHeight="14.4" x14ac:dyDescent="0.3"/>
  <cols>
    <col min="1" max="1" width="37.6640625" style="45" customWidth="1"/>
    <col min="2" max="2" width="36.33203125" customWidth="1"/>
    <col min="3" max="5" width="28.88671875" customWidth="1"/>
    <col min="6" max="6" width="57.109375" customWidth="1"/>
    <col min="7" max="7" width="30.88671875" bestFit="1" customWidth="1"/>
    <col min="8" max="8" width="18.109375" customWidth="1"/>
    <col min="9" max="9" width="32.6640625" customWidth="1"/>
  </cols>
  <sheetData>
    <row r="1" spans="1:7" ht="22.95" customHeight="1" x14ac:dyDescent="0.3">
      <c r="A1" s="106" t="s">
        <v>795</v>
      </c>
      <c r="B1" s="107"/>
      <c r="C1" s="107"/>
      <c r="D1" s="107"/>
      <c r="E1" s="107"/>
      <c r="F1" s="107"/>
      <c r="G1" s="107"/>
    </row>
    <row r="2" spans="1:7" x14ac:dyDescent="0.3">
      <c r="A2" t="s">
        <v>796</v>
      </c>
      <c r="B2" t="s">
        <v>797</v>
      </c>
      <c r="C2" t="s">
        <v>798</v>
      </c>
      <c r="D2" t="s">
        <v>799</v>
      </c>
      <c r="E2" t="s">
        <v>800</v>
      </c>
      <c r="F2" t="s">
        <v>801</v>
      </c>
      <c r="G2" s="53" t="s">
        <v>335</v>
      </c>
    </row>
    <row r="3" spans="1:7" x14ac:dyDescent="0.3">
      <c r="A3" s="70" t="s">
        <v>802</v>
      </c>
      <c r="B3" s="70" t="s">
        <v>803</v>
      </c>
      <c r="C3" s="70" t="s">
        <v>223</v>
      </c>
      <c r="D3" s="70" t="s">
        <v>804</v>
      </c>
      <c r="E3" s="70">
        <v>1</v>
      </c>
      <c r="F3" s="70">
        <v>1500</v>
      </c>
      <c r="G3" s="72" t="s">
        <v>5</v>
      </c>
    </row>
    <row r="4" spans="1:7" x14ac:dyDescent="0.3">
      <c r="A4" s="70" t="s">
        <v>805</v>
      </c>
      <c r="B4" s="70" t="s">
        <v>803</v>
      </c>
      <c r="C4" s="70" t="s">
        <v>224</v>
      </c>
      <c r="D4" s="70" t="s">
        <v>806</v>
      </c>
      <c r="E4" s="70">
        <v>2</v>
      </c>
      <c r="F4" s="70">
        <v>1000</v>
      </c>
      <c r="G4" s="72" t="s">
        <v>5</v>
      </c>
    </row>
    <row r="5" spans="1:7" x14ac:dyDescent="0.3">
      <c r="A5" s="70" t="s">
        <v>807</v>
      </c>
      <c r="B5" s="70" t="s">
        <v>808</v>
      </c>
      <c r="C5" s="70" t="s">
        <v>809</v>
      </c>
      <c r="D5" s="70" t="s">
        <v>806</v>
      </c>
      <c r="E5" s="70">
        <v>1</v>
      </c>
      <c r="F5" s="70">
        <v>4300</v>
      </c>
      <c r="G5" s="72" t="s">
        <v>5</v>
      </c>
    </row>
    <row r="6" spans="1:7" x14ac:dyDescent="0.3">
      <c r="A6" s="70" t="s">
        <v>810</v>
      </c>
      <c r="B6" s="70" t="s">
        <v>803</v>
      </c>
      <c r="C6" s="70" t="s">
        <v>190</v>
      </c>
      <c r="D6" s="70" t="s">
        <v>811</v>
      </c>
      <c r="E6" s="70">
        <v>1</v>
      </c>
      <c r="F6" s="70">
        <v>500</v>
      </c>
      <c r="G6" s="72" t="s">
        <v>5</v>
      </c>
    </row>
    <row r="7" spans="1:7" x14ac:dyDescent="0.3">
      <c r="A7" s="70" t="s">
        <v>812</v>
      </c>
      <c r="B7" s="70" t="s">
        <v>803</v>
      </c>
      <c r="C7" s="70" t="s">
        <v>490</v>
      </c>
      <c r="D7" s="70" t="s">
        <v>813</v>
      </c>
      <c r="E7" s="70">
        <v>3</v>
      </c>
      <c r="F7" s="70">
        <v>8000</v>
      </c>
      <c r="G7" s="72" t="s">
        <v>5</v>
      </c>
    </row>
    <row r="8" spans="1:7" x14ac:dyDescent="0.3">
      <c r="A8" s="70" t="s">
        <v>814</v>
      </c>
      <c r="B8" s="70" t="s">
        <v>803</v>
      </c>
      <c r="C8" s="70" t="s">
        <v>815</v>
      </c>
      <c r="D8" s="70" t="s">
        <v>816</v>
      </c>
      <c r="E8" s="70">
        <v>3</v>
      </c>
      <c r="F8" s="70">
        <v>2000</v>
      </c>
      <c r="G8" s="72" t="s">
        <v>5</v>
      </c>
    </row>
    <row r="9" spans="1:7" x14ac:dyDescent="0.3">
      <c r="A9" s="70" t="s">
        <v>817</v>
      </c>
      <c r="B9" s="70" t="s">
        <v>803</v>
      </c>
      <c r="C9" s="70" t="s">
        <v>220</v>
      </c>
      <c r="D9" s="70" t="s">
        <v>818</v>
      </c>
      <c r="E9" s="70">
        <v>8</v>
      </c>
      <c r="F9" s="70" t="s">
        <v>525</v>
      </c>
      <c r="G9" s="72" t="s">
        <v>5</v>
      </c>
    </row>
    <row r="10" spans="1:7" x14ac:dyDescent="0.3">
      <c r="A10" s="70" t="s">
        <v>819</v>
      </c>
      <c r="B10" s="70" t="s">
        <v>803</v>
      </c>
      <c r="C10" s="70" t="s">
        <v>106</v>
      </c>
      <c r="D10" s="70" t="s">
        <v>820</v>
      </c>
      <c r="E10" s="70">
        <v>2</v>
      </c>
      <c r="F10" s="70">
        <v>2000</v>
      </c>
      <c r="G10" s="72" t="s">
        <v>5</v>
      </c>
    </row>
    <row r="11" spans="1:7" x14ac:dyDescent="0.3">
      <c r="A11" s="70" t="s">
        <v>821</v>
      </c>
      <c r="B11" s="70" t="s">
        <v>803</v>
      </c>
      <c r="C11" s="70" t="s">
        <v>657</v>
      </c>
      <c r="D11" s="70" t="s">
        <v>822</v>
      </c>
      <c r="E11" s="70">
        <v>2</v>
      </c>
      <c r="F11" s="70">
        <v>1000</v>
      </c>
      <c r="G11" s="72" t="s">
        <v>5</v>
      </c>
    </row>
    <row r="12" spans="1:7" x14ac:dyDescent="0.3">
      <c r="A12" s="70" t="s">
        <v>823</v>
      </c>
      <c r="B12" s="70" t="s">
        <v>803</v>
      </c>
      <c r="C12" s="70" t="s">
        <v>223</v>
      </c>
      <c r="D12" s="70" t="s">
        <v>822</v>
      </c>
      <c r="E12" s="70">
        <v>1</v>
      </c>
      <c r="F12" s="70">
        <v>1500</v>
      </c>
      <c r="G12" s="72" t="s">
        <v>5</v>
      </c>
    </row>
    <row r="13" spans="1:7" x14ac:dyDescent="0.3">
      <c r="A13" s="70" t="s">
        <v>824</v>
      </c>
      <c r="B13" s="70" t="s">
        <v>803</v>
      </c>
      <c r="C13" s="70" t="s">
        <v>490</v>
      </c>
      <c r="D13" s="70" t="s">
        <v>825</v>
      </c>
      <c r="E13" s="70">
        <v>6</v>
      </c>
      <c r="F13" s="70">
        <v>3500</v>
      </c>
      <c r="G13" s="72" t="s">
        <v>5</v>
      </c>
    </row>
    <row r="14" spans="1:7" x14ac:dyDescent="0.3">
      <c r="A14" s="70" t="s">
        <v>826</v>
      </c>
      <c r="B14" s="70" t="s">
        <v>803</v>
      </c>
      <c r="C14" s="70" t="s">
        <v>710</v>
      </c>
      <c r="D14" s="70" t="s">
        <v>827</v>
      </c>
      <c r="E14" s="70">
        <v>2</v>
      </c>
      <c r="F14" s="70">
        <v>500</v>
      </c>
      <c r="G14" s="72" t="s">
        <v>5</v>
      </c>
    </row>
    <row r="15" spans="1:7" x14ac:dyDescent="0.3">
      <c r="A15" s="70" t="s">
        <v>828</v>
      </c>
      <c r="B15" s="70" t="s">
        <v>803</v>
      </c>
      <c r="C15" s="70" t="s">
        <v>106</v>
      </c>
      <c r="D15" s="70" t="s">
        <v>829</v>
      </c>
      <c r="E15" s="70">
        <v>2</v>
      </c>
      <c r="F15" s="70">
        <v>600</v>
      </c>
      <c r="G15" s="72" t="s">
        <v>5</v>
      </c>
    </row>
    <row r="16" spans="1:7" x14ac:dyDescent="0.3">
      <c r="A16" s="70" t="s">
        <v>830</v>
      </c>
      <c r="B16" s="70" t="s">
        <v>803</v>
      </c>
      <c r="C16" s="70" t="s">
        <v>815</v>
      </c>
      <c r="D16" s="70" t="s">
        <v>831</v>
      </c>
      <c r="E16" s="70">
        <v>8</v>
      </c>
      <c r="F16" s="70">
        <v>2500</v>
      </c>
      <c r="G16" s="72" t="s">
        <v>5</v>
      </c>
    </row>
    <row r="17" spans="1:7" x14ac:dyDescent="0.3">
      <c r="A17" s="70" t="s">
        <v>832</v>
      </c>
      <c r="B17" s="70" t="s">
        <v>803</v>
      </c>
      <c r="C17" s="70" t="s">
        <v>220</v>
      </c>
      <c r="D17" s="70" t="s">
        <v>833</v>
      </c>
      <c r="E17" s="70">
        <v>2</v>
      </c>
      <c r="F17" s="70">
        <v>1000</v>
      </c>
      <c r="G17" s="72" t="s">
        <v>5</v>
      </c>
    </row>
    <row r="18" spans="1:7" x14ac:dyDescent="0.3">
      <c r="A18" s="70" t="s">
        <v>834</v>
      </c>
      <c r="B18" s="70" t="s">
        <v>803</v>
      </c>
      <c r="C18" s="70" t="s">
        <v>490</v>
      </c>
      <c r="D18" s="70" t="s">
        <v>835</v>
      </c>
      <c r="E18" s="70">
        <v>3</v>
      </c>
      <c r="F18" s="70">
        <v>2000</v>
      </c>
      <c r="G18" s="72" t="s">
        <v>5</v>
      </c>
    </row>
    <row r="19" spans="1:7" x14ac:dyDescent="0.3">
      <c r="A19" s="70" t="s">
        <v>836</v>
      </c>
      <c r="B19" s="70" t="s">
        <v>837</v>
      </c>
      <c r="C19" s="70" t="s">
        <v>56</v>
      </c>
      <c r="D19" s="70" t="s">
        <v>838</v>
      </c>
      <c r="E19" s="70">
        <v>2</v>
      </c>
      <c r="F19" s="70">
        <v>1000</v>
      </c>
      <c r="G19" s="72" t="s">
        <v>5</v>
      </c>
    </row>
    <row r="20" spans="1:7" x14ac:dyDescent="0.3">
      <c r="A20" s="70" t="s">
        <v>839</v>
      </c>
      <c r="B20" s="70" t="s">
        <v>837</v>
      </c>
      <c r="C20" s="70" t="s">
        <v>56</v>
      </c>
      <c r="D20" s="70" t="s">
        <v>840</v>
      </c>
      <c r="E20" s="70">
        <v>1</v>
      </c>
      <c r="F20" s="70">
        <v>1300</v>
      </c>
      <c r="G20" s="72" t="s">
        <v>5</v>
      </c>
    </row>
    <row r="21" spans="1:7" x14ac:dyDescent="0.3">
      <c r="A21" s="70" t="s">
        <v>841</v>
      </c>
      <c r="B21" s="70" t="s">
        <v>837</v>
      </c>
      <c r="C21" s="70" t="s">
        <v>68</v>
      </c>
      <c r="D21" s="70" t="s">
        <v>842</v>
      </c>
      <c r="E21" s="70">
        <v>1</v>
      </c>
      <c r="F21" s="70">
        <v>300</v>
      </c>
      <c r="G21" s="72" t="s">
        <v>5</v>
      </c>
    </row>
    <row r="22" spans="1:7" x14ac:dyDescent="0.3">
      <c r="A22" s="78" t="s">
        <v>843</v>
      </c>
      <c r="B22" s="70" t="s">
        <v>803</v>
      </c>
      <c r="C22" s="78" t="s">
        <v>398</v>
      </c>
      <c r="D22" s="78" t="s">
        <v>844</v>
      </c>
      <c r="E22" s="70">
        <v>4</v>
      </c>
      <c r="F22" s="83">
        <v>60000</v>
      </c>
      <c r="G22" s="72" t="s">
        <v>6</v>
      </c>
    </row>
    <row r="23" spans="1:7" x14ac:dyDescent="0.3">
      <c r="A23" s="78" t="s">
        <v>845</v>
      </c>
      <c r="B23" s="70" t="s">
        <v>803</v>
      </c>
      <c r="C23" s="78" t="s">
        <v>846</v>
      </c>
      <c r="D23" s="78" t="s">
        <v>847</v>
      </c>
      <c r="E23" s="70">
        <v>2</v>
      </c>
      <c r="F23" s="83">
        <v>12000</v>
      </c>
      <c r="G23" s="72" t="s">
        <v>6</v>
      </c>
    </row>
    <row r="24" spans="1:7" x14ac:dyDescent="0.3">
      <c r="A24" s="78" t="s">
        <v>848</v>
      </c>
      <c r="B24" s="70" t="s">
        <v>803</v>
      </c>
      <c r="C24" s="78" t="s">
        <v>849</v>
      </c>
      <c r="D24" s="78" t="s">
        <v>850</v>
      </c>
      <c r="E24" s="70">
        <v>1</v>
      </c>
      <c r="F24" s="83">
        <v>12000</v>
      </c>
      <c r="G24" s="72" t="s">
        <v>6</v>
      </c>
    </row>
    <row r="25" spans="1:7" x14ac:dyDescent="0.3">
      <c r="A25" s="78" t="s">
        <v>851</v>
      </c>
      <c r="B25" s="70" t="s">
        <v>803</v>
      </c>
      <c r="C25" s="78" t="s">
        <v>248</v>
      </c>
      <c r="D25" s="78" t="s">
        <v>852</v>
      </c>
      <c r="E25" s="70">
        <v>22</v>
      </c>
      <c r="F25" s="83">
        <v>2500</v>
      </c>
      <c r="G25" s="72" t="s">
        <v>6</v>
      </c>
    </row>
    <row r="26" spans="1:7" x14ac:dyDescent="0.3">
      <c r="A26" s="78" t="s">
        <v>853</v>
      </c>
      <c r="B26" s="70" t="s">
        <v>803</v>
      </c>
      <c r="C26" s="78" t="s">
        <v>854</v>
      </c>
      <c r="D26" s="78" t="s">
        <v>855</v>
      </c>
      <c r="E26" s="70">
        <v>3</v>
      </c>
      <c r="F26" s="83">
        <v>12000</v>
      </c>
      <c r="G26" s="72" t="s">
        <v>6</v>
      </c>
    </row>
    <row r="27" spans="1:7" x14ac:dyDescent="0.3">
      <c r="A27" s="78" t="s">
        <v>856</v>
      </c>
      <c r="B27" s="70" t="s">
        <v>803</v>
      </c>
      <c r="C27" s="78" t="s">
        <v>248</v>
      </c>
      <c r="D27" s="78" t="s">
        <v>857</v>
      </c>
      <c r="E27" s="70">
        <v>45</v>
      </c>
      <c r="F27" s="71" t="s">
        <v>858</v>
      </c>
      <c r="G27" s="72" t="s">
        <v>6</v>
      </c>
    </row>
    <row r="28" spans="1:7" x14ac:dyDescent="0.3">
      <c r="A28" s="78" t="s">
        <v>859</v>
      </c>
      <c r="B28" s="70" t="s">
        <v>803</v>
      </c>
      <c r="C28" s="78" t="s">
        <v>791</v>
      </c>
      <c r="D28" s="78" t="s">
        <v>860</v>
      </c>
      <c r="E28" s="70">
        <v>2</v>
      </c>
      <c r="F28" s="83">
        <v>1000</v>
      </c>
      <c r="G28" s="72" t="s">
        <v>6</v>
      </c>
    </row>
    <row r="29" spans="1:7" x14ac:dyDescent="0.3">
      <c r="A29" s="78" t="s">
        <v>861</v>
      </c>
      <c r="B29" s="70" t="s">
        <v>803</v>
      </c>
      <c r="C29" s="78" t="s">
        <v>248</v>
      </c>
      <c r="D29" s="78" t="s">
        <v>857</v>
      </c>
      <c r="E29" s="70">
        <v>30</v>
      </c>
      <c r="F29" s="83">
        <v>25000</v>
      </c>
      <c r="G29" s="72" t="s">
        <v>6</v>
      </c>
    </row>
    <row r="30" spans="1:7" x14ac:dyDescent="0.3">
      <c r="A30" s="78" t="s">
        <v>862</v>
      </c>
      <c r="B30" s="70" t="s">
        <v>803</v>
      </c>
      <c r="C30" s="78" t="s">
        <v>122</v>
      </c>
      <c r="D30" s="78" t="s">
        <v>847</v>
      </c>
      <c r="E30" s="70">
        <v>1</v>
      </c>
      <c r="F30" s="83">
        <v>3000</v>
      </c>
      <c r="G30" s="72" t="s">
        <v>6</v>
      </c>
    </row>
    <row r="31" spans="1:7" x14ac:dyDescent="0.3">
      <c r="A31" s="78" t="s">
        <v>863</v>
      </c>
      <c r="B31" s="70" t="s">
        <v>803</v>
      </c>
      <c r="C31" s="78" t="s">
        <v>864</v>
      </c>
      <c r="D31" s="78" t="s">
        <v>855</v>
      </c>
      <c r="E31" s="70">
        <v>2</v>
      </c>
      <c r="F31" s="83">
        <v>5000</v>
      </c>
      <c r="G31" s="72" t="s">
        <v>6</v>
      </c>
    </row>
    <row r="32" spans="1:7" x14ac:dyDescent="0.3">
      <c r="A32" s="78" t="s">
        <v>865</v>
      </c>
      <c r="B32" s="70" t="s">
        <v>803</v>
      </c>
      <c r="C32" s="78" t="s">
        <v>866</v>
      </c>
      <c r="D32" s="78" t="s">
        <v>855</v>
      </c>
      <c r="E32" s="70">
        <v>2</v>
      </c>
      <c r="F32" s="83">
        <v>4000</v>
      </c>
      <c r="G32" s="72" t="s">
        <v>6</v>
      </c>
    </row>
    <row r="33" spans="1:7" x14ac:dyDescent="0.3">
      <c r="A33" s="78" t="s">
        <v>867</v>
      </c>
      <c r="B33" s="70" t="s">
        <v>803</v>
      </c>
      <c r="C33" s="78" t="s">
        <v>868</v>
      </c>
      <c r="D33" s="78" t="s">
        <v>847</v>
      </c>
      <c r="E33" s="70">
        <v>1</v>
      </c>
      <c r="F33" s="83">
        <v>1000</v>
      </c>
      <c r="G33" s="72" t="s">
        <v>6</v>
      </c>
    </row>
    <row r="34" spans="1:7" x14ac:dyDescent="0.3">
      <c r="A34" s="78" t="s">
        <v>869</v>
      </c>
      <c r="B34" s="70" t="s">
        <v>803</v>
      </c>
      <c r="C34" s="78" t="s">
        <v>870</v>
      </c>
      <c r="D34" s="78" t="s">
        <v>852</v>
      </c>
      <c r="E34" s="70">
        <v>3</v>
      </c>
      <c r="F34" s="83">
        <v>2000</v>
      </c>
      <c r="G34" s="72" t="s">
        <v>6</v>
      </c>
    </row>
    <row r="35" spans="1:7" x14ac:dyDescent="0.3">
      <c r="A35" s="78" t="s">
        <v>871</v>
      </c>
      <c r="B35" s="70" t="s">
        <v>803</v>
      </c>
      <c r="C35" s="78" t="s">
        <v>872</v>
      </c>
      <c r="D35" s="78" t="s">
        <v>873</v>
      </c>
      <c r="E35" s="70">
        <v>1</v>
      </c>
      <c r="F35" s="83">
        <v>1000</v>
      </c>
      <c r="G35" s="72" t="s">
        <v>6</v>
      </c>
    </row>
    <row r="36" spans="1:7" x14ac:dyDescent="0.3">
      <c r="A36" s="78" t="s">
        <v>874</v>
      </c>
      <c r="B36" s="70" t="s">
        <v>803</v>
      </c>
      <c r="C36" s="78" t="s">
        <v>875</v>
      </c>
      <c r="D36" s="78" t="s">
        <v>876</v>
      </c>
      <c r="E36" s="70">
        <v>2</v>
      </c>
      <c r="F36" s="83">
        <v>10000</v>
      </c>
      <c r="G36" s="72" t="s">
        <v>6</v>
      </c>
    </row>
    <row r="37" spans="1:7" x14ac:dyDescent="0.3">
      <c r="A37" s="78" t="s">
        <v>877</v>
      </c>
      <c r="B37" s="70" t="s">
        <v>803</v>
      </c>
      <c r="C37" s="78" t="s">
        <v>878</v>
      </c>
      <c r="D37" s="78" t="s">
        <v>876</v>
      </c>
      <c r="E37" s="70">
        <v>1</v>
      </c>
      <c r="F37" s="83">
        <v>5000</v>
      </c>
      <c r="G37" s="72" t="s">
        <v>6</v>
      </c>
    </row>
    <row r="38" spans="1:7" x14ac:dyDescent="0.3">
      <c r="A38" s="78" t="s">
        <v>879</v>
      </c>
      <c r="B38" s="70" t="s">
        <v>803</v>
      </c>
      <c r="C38" s="78" t="s">
        <v>276</v>
      </c>
      <c r="D38" s="78" t="s">
        <v>873</v>
      </c>
      <c r="E38" s="70">
        <v>1</v>
      </c>
      <c r="F38" s="83">
        <v>3000</v>
      </c>
      <c r="G38" s="72" t="s">
        <v>6</v>
      </c>
    </row>
    <row r="39" spans="1:7" x14ac:dyDescent="0.3">
      <c r="A39" s="78" t="s">
        <v>880</v>
      </c>
      <c r="B39" s="70" t="s">
        <v>803</v>
      </c>
      <c r="C39" s="78" t="s">
        <v>293</v>
      </c>
      <c r="D39" s="78" t="s">
        <v>850</v>
      </c>
      <c r="E39" s="70">
        <v>1</v>
      </c>
      <c r="F39" s="83">
        <v>1000</v>
      </c>
      <c r="G39" s="72" t="s">
        <v>6</v>
      </c>
    </row>
    <row r="40" spans="1:7" x14ac:dyDescent="0.3">
      <c r="A40" s="78" t="s">
        <v>881</v>
      </c>
      <c r="B40" s="72" t="s">
        <v>837</v>
      </c>
      <c r="C40" s="78" t="s">
        <v>870</v>
      </c>
      <c r="D40" s="78" t="s">
        <v>847</v>
      </c>
      <c r="E40" s="70">
        <v>1</v>
      </c>
      <c r="F40" s="83">
        <v>2000</v>
      </c>
      <c r="G40" s="72" t="s">
        <v>6</v>
      </c>
    </row>
    <row r="41" spans="1:7" x14ac:dyDescent="0.3">
      <c r="A41" s="78" t="s">
        <v>882</v>
      </c>
      <c r="B41" s="84" t="s">
        <v>837</v>
      </c>
      <c r="C41" s="78" t="s">
        <v>144</v>
      </c>
      <c r="D41" s="78" t="s">
        <v>855</v>
      </c>
      <c r="E41" s="70">
        <v>1</v>
      </c>
      <c r="F41" s="83">
        <v>1500</v>
      </c>
      <c r="G41" s="72" t="s">
        <v>6</v>
      </c>
    </row>
    <row r="42" spans="1:7" x14ac:dyDescent="0.3">
      <c r="A42" s="78" t="s">
        <v>883</v>
      </c>
      <c r="B42" s="84" t="s">
        <v>837</v>
      </c>
      <c r="C42" s="78" t="s">
        <v>248</v>
      </c>
      <c r="D42" s="78" t="s">
        <v>852</v>
      </c>
      <c r="E42" s="70">
        <v>4</v>
      </c>
      <c r="F42" s="83">
        <v>9000</v>
      </c>
      <c r="G42" s="72" t="s">
        <v>6</v>
      </c>
    </row>
    <row r="43" spans="1:7" ht="40.200000000000003" x14ac:dyDescent="0.3">
      <c r="A43" s="78" t="s">
        <v>884</v>
      </c>
      <c r="B43" s="84" t="s">
        <v>837</v>
      </c>
      <c r="C43" s="78" t="s">
        <v>885</v>
      </c>
      <c r="D43" s="78" t="s">
        <v>855</v>
      </c>
      <c r="E43" s="70">
        <v>4</v>
      </c>
      <c r="F43" s="83">
        <v>5000</v>
      </c>
      <c r="G43" s="72" t="s">
        <v>6</v>
      </c>
    </row>
    <row r="44" spans="1:7" x14ac:dyDescent="0.3">
      <c r="A44" s="78" t="s">
        <v>886</v>
      </c>
      <c r="B44" s="84" t="s">
        <v>837</v>
      </c>
      <c r="C44" s="78" t="s">
        <v>248</v>
      </c>
      <c r="D44" s="78" t="s">
        <v>887</v>
      </c>
      <c r="E44" s="70">
        <v>1</v>
      </c>
      <c r="F44" s="83">
        <v>7000</v>
      </c>
      <c r="G44" s="72" t="s">
        <v>6</v>
      </c>
    </row>
    <row r="45" spans="1:7" x14ac:dyDescent="0.3">
      <c r="A45" s="78" t="s">
        <v>888</v>
      </c>
      <c r="B45" s="84" t="s">
        <v>837</v>
      </c>
      <c r="C45" s="78" t="s">
        <v>248</v>
      </c>
      <c r="D45" s="78" t="s">
        <v>873</v>
      </c>
      <c r="E45" s="70">
        <v>1</v>
      </c>
      <c r="F45" s="83">
        <v>1500</v>
      </c>
      <c r="G45" s="72" t="s">
        <v>6</v>
      </c>
    </row>
    <row r="46" spans="1:7" x14ac:dyDescent="0.3">
      <c r="A46" s="78" t="s">
        <v>889</v>
      </c>
      <c r="B46" s="84" t="s">
        <v>837</v>
      </c>
      <c r="C46" s="78" t="s">
        <v>248</v>
      </c>
      <c r="D46" s="78" t="s">
        <v>876</v>
      </c>
      <c r="E46" s="70">
        <v>1</v>
      </c>
      <c r="F46" s="83">
        <v>1000</v>
      </c>
      <c r="G46" s="72" t="s">
        <v>6</v>
      </c>
    </row>
    <row r="47" spans="1:7" x14ac:dyDescent="0.3">
      <c r="A47" s="72"/>
      <c r="B47" s="72"/>
      <c r="C47" s="72"/>
      <c r="D47" s="72"/>
      <c r="E47" s="72"/>
      <c r="F47" s="72"/>
      <c r="G47" s="72"/>
    </row>
    <row r="48" spans="1:7" x14ac:dyDescent="0.3">
      <c r="A48" s="72"/>
      <c r="B48" s="72"/>
      <c r="C48" s="72"/>
      <c r="D48" s="72"/>
      <c r="E48" s="72"/>
      <c r="F48" s="72"/>
      <c r="G48" s="72"/>
    </row>
    <row r="49" spans="1:7" x14ac:dyDescent="0.3">
      <c r="A49" s="72"/>
      <c r="B49" s="72"/>
      <c r="C49" s="72"/>
      <c r="D49" s="72"/>
      <c r="E49" s="72"/>
      <c r="F49" s="72"/>
      <c r="G49" s="72"/>
    </row>
    <row r="50" spans="1:7" x14ac:dyDescent="0.3">
      <c r="A50" s="72"/>
      <c r="B50" s="72"/>
      <c r="C50" s="72"/>
      <c r="D50" s="72"/>
      <c r="E50" s="72"/>
      <c r="F50" s="72"/>
      <c r="G50" s="72"/>
    </row>
    <row r="51" spans="1:7" x14ac:dyDescent="0.3">
      <c r="A51" s="72"/>
      <c r="B51" s="72"/>
      <c r="C51" s="72"/>
      <c r="D51" s="72"/>
      <c r="E51" s="72"/>
      <c r="F51" s="72"/>
      <c r="G51" s="72"/>
    </row>
    <row r="52" spans="1:7" x14ac:dyDescent="0.3">
      <c r="A52" s="72"/>
      <c r="B52" s="72"/>
      <c r="C52" s="72"/>
      <c r="D52" s="72"/>
      <c r="E52" s="72"/>
      <c r="F52" s="72"/>
      <c r="G52" s="72"/>
    </row>
    <row r="53" spans="1:7" x14ac:dyDescent="0.3">
      <c r="A53" s="72"/>
      <c r="B53" s="72"/>
      <c r="C53" s="72"/>
      <c r="D53" s="72"/>
      <c r="E53" s="72"/>
      <c r="F53" s="72"/>
      <c r="G53" s="72"/>
    </row>
    <row r="54" spans="1:7" x14ac:dyDescent="0.3">
      <c r="A54" s="72"/>
      <c r="B54" s="72"/>
      <c r="C54" s="72"/>
      <c r="D54" s="72"/>
      <c r="E54" s="72"/>
      <c r="F54" s="72"/>
      <c r="G54" s="72"/>
    </row>
    <row r="55" spans="1:7" x14ac:dyDescent="0.3">
      <c r="A55" s="72"/>
      <c r="B55" s="72"/>
      <c r="C55" s="72"/>
      <c r="D55" s="72"/>
      <c r="E55" s="72"/>
      <c r="F55" s="72"/>
      <c r="G55" s="72"/>
    </row>
    <row r="56" spans="1:7" x14ac:dyDescent="0.3">
      <c r="A56" s="72"/>
      <c r="B56" s="72"/>
      <c r="C56" s="72"/>
      <c r="D56" s="72"/>
      <c r="E56" s="72"/>
      <c r="F56" s="72"/>
      <c r="G56" s="72"/>
    </row>
    <row r="57" spans="1:7" x14ac:dyDescent="0.3">
      <c r="A57" s="72"/>
      <c r="B57" s="72"/>
      <c r="C57" s="72"/>
      <c r="D57" s="72"/>
      <c r="E57" s="72"/>
      <c r="F57" s="72"/>
      <c r="G57" s="72"/>
    </row>
    <row r="58" spans="1:7" x14ac:dyDescent="0.3">
      <c r="A58" s="72"/>
      <c r="B58" s="72"/>
      <c r="C58" s="72"/>
      <c r="D58" s="72"/>
      <c r="E58" s="72"/>
      <c r="F58" s="72"/>
      <c r="G58" s="72"/>
    </row>
    <row r="59" spans="1:7" x14ac:dyDescent="0.3">
      <c r="A59" s="72"/>
      <c r="B59" s="72"/>
      <c r="C59" s="72"/>
      <c r="D59" s="72"/>
      <c r="E59" s="72"/>
      <c r="F59" s="72"/>
      <c r="G59" s="72"/>
    </row>
    <row r="60" spans="1:7" x14ac:dyDescent="0.3">
      <c r="A60" s="72"/>
      <c r="B60" s="72"/>
      <c r="C60" s="72"/>
      <c r="D60" s="72"/>
      <c r="E60" s="72"/>
      <c r="F60" s="72"/>
      <c r="G60" s="72"/>
    </row>
    <row r="61" spans="1:7" x14ac:dyDescent="0.3">
      <c r="A61" s="72"/>
      <c r="B61" s="72"/>
      <c r="C61" s="72"/>
      <c r="D61" s="72"/>
      <c r="E61" s="72"/>
      <c r="F61" s="72"/>
      <c r="G61" s="72"/>
    </row>
    <row r="62" spans="1:7" x14ac:dyDescent="0.3">
      <c r="A62" s="72"/>
      <c r="B62" s="72"/>
      <c r="C62" s="72"/>
      <c r="D62" s="72"/>
      <c r="E62" s="72"/>
      <c r="F62" s="72"/>
      <c r="G62" s="72"/>
    </row>
    <row r="63" spans="1:7" x14ac:dyDescent="0.3">
      <c r="A63" s="72"/>
      <c r="B63" s="72"/>
      <c r="C63" s="72"/>
      <c r="D63" s="72"/>
      <c r="E63" s="72"/>
      <c r="F63" s="72"/>
      <c r="G63" s="72"/>
    </row>
    <row r="64" spans="1:7" x14ac:dyDescent="0.3">
      <c r="A64" s="72"/>
      <c r="B64" s="72"/>
      <c r="C64" s="72"/>
      <c r="D64" s="72"/>
      <c r="E64" s="72"/>
      <c r="F64" s="72"/>
      <c r="G64" s="72"/>
    </row>
    <row r="65" spans="1:7" x14ac:dyDescent="0.3">
      <c r="A65" s="72"/>
      <c r="B65" s="72"/>
      <c r="C65" s="72"/>
      <c r="D65" s="72"/>
      <c r="E65" s="72"/>
      <c r="F65" s="72"/>
      <c r="G65" s="72"/>
    </row>
    <row r="66" spans="1:7" x14ac:dyDescent="0.3">
      <c r="A66" s="72"/>
      <c r="B66" s="72"/>
      <c r="C66" s="72"/>
      <c r="D66" s="72"/>
      <c r="E66" s="72"/>
      <c r="F66" s="72"/>
      <c r="G66" s="72"/>
    </row>
    <row r="67" spans="1:7" x14ac:dyDescent="0.3">
      <c r="A67" s="72"/>
      <c r="B67" s="72"/>
      <c r="C67" s="72"/>
      <c r="D67" s="72"/>
      <c r="E67" s="72"/>
      <c r="F67" s="72"/>
      <c r="G67" s="72"/>
    </row>
    <row r="68" spans="1:7" x14ac:dyDescent="0.3">
      <c r="A68" s="72"/>
      <c r="B68" s="72"/>
      <c r="C68" s="72"/>
      <c r="D68" s="72"/>
      <c r="E68" s="72"/>
      <c r="F68" s="72"/>
      <c r="G68" s="72"/>
    </row>
    <row r="69" spans="1:7" x14ac:dyDescent="0.3">
      <c r="A69" s="72"/>
      <c r="B69" s="72"/>
      <c r="C69" s="72"/>
      <c r="D69" s="72"/>
      <c r="E69" s="72"/>
      <c r="F69" s="72"/>
      <c r="G69" s="72"/>
    </row>
    <row r="70" spans="1:7" x14ac:dyDescent="0.3">
      <c r="A70" s="72"/>
      <c r="B70" s="72"/>
      <c r="C70" s="72"/>
      <c r="D70" s="72"/>
      <c r="E70" s="72"/>
      <c r="F70" s="72"/>
      <c r="G70" s="72"/>
    </row>
    <row r="71" spans="1:7" x14ac:dyDescent="0.3">
      <c r="A71" s="72"/>
      <c r="B71" s="72"/>
      <c r="C71" s="72"/>
      <c r="D71" s="72"/>
      <c r="E71" s="72"/>
      <c r="F71" s="72"/>
      <c r="G71" s="72"/>
    </row>
    <row r="72" spans="1:7" x14ac:dyDescent="0.3">
      <c r="A72" s="72"/>
      <c r="B72" s="72"/>
      <c r="C72" s="72"/>
      <c r="D72" s="72"/>
      <c r="E72" s="72"/>
      <c r="F72" s="72"/>
      <c r="G72" s="72"/>
    </row>
    <row r="73" spans="1:7" x14ac:dyDescent="0.3">
      <c r="A73" s="72"/>
      <c r="B73" s="72"/>
      <c r="C73" s="72"/>
      <c r="D73" s="72"/>
      <c r="E73" s="72"/>
      <c r="F73" s="72"/>
      <c r="G73" s="72"/>
    </row>
    <row r="74" spans="1:7" x14ac:dyDescent="0.3">
      <c r="A74" s="72"/>
      <c r="B74" s="72"/>
      <c r="C74" s="72"/>
      <c r="D74" s="72"/>
      <c r="E74" s="72"/>
      <c r="F74" s="72"/>
      <c r="G74" s="72"/>
    </row>
    <row r="75" spans="1:7" x14ac:dyDescent="0.3">
      <c r="A75" s="72"/>
      <c r="B75" s="72"/>
      <c r="C75" s="72"/>
      <c r="D75" s="72"/>
      <c r="E75" s="72"/>
      <c r="F75" s="72"/>
      <c r="G75" s="72"/>
    </row>
    <row r="76" spans="1:7" x14ac:dyDescent="0.3">
      <c r="A76" s="72"/>
      <c r="B76" s="72"/>
      <c r="C76" s="72"/>
      <c r="D76" s="72"/>
      <c r="E76" s="72"/>
      <c r="F76" s="72"/>
      <c r="G76" s="72"/>
    </row>
    <row r="77" spans="1:7" x14ac:dyDescent="0.3">
      <c r="A77" s="72"/>
      <c r="B77" s="72"/>
      <c r="C77" s="72"/>
      <c r="D77" s="72"/>
      <c r="E77" s="72"/>
      <c r="F77" s="72"/>
      <c r="G77" s="72"/>
    </row>
    <row r="78" spans="1:7" x14ac:dyDescent="0.3">
      <c r="A78" s="72"/>
      <c r="B78" s="72"/>
      <c r="C78" s="72"/>
      <c r="D78" s="72"/>
      <c r="E78" s="72"/>
      <c r="F78" s="72"/>
      <c r="G78" s="72"/>
    </row>
    <row r="79" spans="1:7" x14ac:dyDescent="0.3">
      <c r="A79" s="72"/>
      <c r="B79" s="72"/>
      <c r="C79" s="72"/>
      <c r="D79" s="72"/>
      <c r="E79" s="72"/>
      <c r="F79" s="72"/>
      <c r="G79" s="72"/>
    </row>
    <row r="80" spans="1:7" x14ac:dyDescent="0.3">
      <c r="A80" s="72"/>
      <c r="B80" s="72"/>
      <c r="C80" s="72"/>
      <c r="D80" s="72"/>
      <c r="E80" s="72"/>
      <c r="F80" s="72"/>
      <c r="G80" s="72"/>
    </row>
    <row r="81" spans="1:7" x14ac:dyDescent="0.3">
      <c r="A81" s="72"/>
      <c r="B81" s="72"/>
      <c r="C81" s="72"/>
      <c r="D81" s="72"/>
      <c r="E81" s="72"/>
      <c r="F81" s="72"/>
      <c r="G81" s="72"/>
    </row>
    <row r="82" spans="1:7" x14ac:dyDescent="0.3">
      <c r="A82" s="72"/>
      <c r="B82" s="72"/>
      <c r="C82" s="72"/>
      <c r="D82" s="72"/>
      <c r="E82" s="72"/>
      <c r="F82" s="72"/>
      <c r="G82" s="72"/>
    </row>
    <row r="83" spans="1:7" x14ac:dyDescent="0.3">
      <c r="A83" s="72"/>
      <c r="B83" s="72"/>
      <c r="C83" s="72"/>
      <c r="D83" s="72"/>
      <c r="E83" s="72"/>
      <c r="F83" s="72"/>
      <c r="G83" s="72"/>
    </row>
    <row r="84" spans="1:7" x14ac:dyDescent="0.3">
      <c r="A84" s="72"/>
      <c r="B84" s="72"/>
      <c r="C84" s="72"/>
      <c r="D84" s="72"/>
      <c r="E84" s="72"/>
      <c r="F84" s="72"/>
      <c r="G84" s="72"/>
    </row>
    <row r="85" spans="1:7" x14ac:dyDescent="0.3">
      <c r="A85" s="72"/>
      <c r="B85" s="72"/>
      <c r="C85" s="72"/>
      <c r="D85" s="72"/>
      <c r="E85" s="72"/>
      <c r="F85" s="72"/>
      <c r="G85" s="72"/>
    </row>
    <row r="86" spans="1:7" x14ac:dyDescent="0.3">
      <c r="A86" s="72"/>
      <c r="B86" s="72"/>
      <c r="C86" s="72"/>
      <c r="D86" s="72"/>
      <c r="E86" s="72"/>
      <c r="F86" s="72"/>
      <c r="G86" s="72"/>
    </row>
    <row r="87" spans="1:7" x14ac:dyDescent="0.3">
      <c r="A87" s="72"/>
      <c r="B87" s="72"/>
      <c r="C87" s="72"/>
      <c r="D87" s="72"/>
      <c r="E87" s="72"/>
      <c r="F87" s="72"/>
      <c r="G87" s="72"/>
    </row>
    <row r="88" spans="1:7" x14ac:dyDescent="0.3">
      <c r="A88" s="72"/>
      <c r="B88" s="72"/>
      <c r="C88" s="72"/>
      <c r="D88" s="72"/>
      <c r="E88" s="72"/>
      <c r="F88" s="72"/>
      <c r="G88" s="72"/>
    </row>
    <row r="89" spans="1:7" x14ac:dyDescent="0.3">
      <c r="A89" s="72"/>
      <c r="B89" s="72"/>
      <c r="C89" s="72"/>
      <c r="D89" s="72"/>
      <c r="E89" s="72"/>
      <c r="F89" s="72"/>
      <c r="G89" s="72"/>
    </row>
    <row r="90" spans="1:7" x14ac:dyDescent="0.3">
      <c r="A90" s="72"/>
      <c r="B90" s="72"/>
      <c r="C90" s="72"/>
      <c r="D90" s="72"/>
      <c r="E90" s="72"/>
      <c r="F90" s="72"/>
      <c r="G90" s="72"/>
    </row>
    <row r="91" spans="1:7" x14ac:dyDescent="0.3">
      <c r="A91" s="72"/>
      <c r="B91" s="72"/>
      <c r="C91" s="72"/>
      <c r="D91" s="72"/>
      <c r="E91" s="72"/>
      <c r="F91" s="72"/>
      <c r="G91" s="72"/>
    </row>
    <row r="92" spans="1:7" x14ac:dyDescent="0.3">
      <c r="A92" s="72"/>
      <c r="B92" s="72"/>
      <c r="C92" s="72"/>
      <c r="D92" s="72"/>
      <c r="E92" s="72"/>
      <c r="F92" s="72"/>
      <c r="G92" s="72"/>
    </row>
    <row r="93" spans="1:7" x14ac:dyDescent="0.3">
      <c r="A93" s="72"/>
      <c r="B93" s="72"/>
      <c r="C93" s="72"/>
      <c r="D93" s="72"/>
      <c r="E93" s="72"/>
      <c r="F93" s="72"/>
      <c r="G93" s="72"/>
    </row>
    <row r="94" spans="1:7" x14ac:dyDescent="0.3">
      <c r="A94" s="72"/>
      <c r="B94" s="72"/>
      <c r="C94" s="72"/>
      <c r="D94" s="72"/>
      <c r="E94" s="72"/>
      <c r="F94" s="72"/>
      <c r="G94" s="72"/>
    </row>
    <row r="95" spans="1:7" x14ac:dyDescent="0.3">
      <c r="A95" s="72"/>
      <c r="B95" s="72"/>
      <c r="C95" s="72"/>
      <c r="D95" s="72"/>
      <c r="E95" s="72"/>
      <c r="F95" s="72"/>
      <c r="G95" s="72"/>
    </row>
    <row r="96" spans="1:7" x14ac:dyDescent="0.3">
      <c r="A96" s="72"/>
      <c r="B96" s="72"/>
      <c r="C96" s="72"/>
      <c r="D96" s="72"/>
      <c r="E96" s="72"/>
      <c r="F96" s="72"/>
      <c r="G96" s="72"/>
    </row>
    <row r="97" spans="1:7" x14ac:dyDescent="0.3">
      <c r="A97" s="72"/>
      <c r="B97" s="72"/>
      <c r="C97" s="72"/>
      <c r="D97" s="72"/>
      <c r="E97" s="72"/>
      <c r="F97" s="72"/>
      <c r="G97" s="72"/>
    </row>
    <row r="98" spans="1:7" x14ac:dyDescent="0.3">
      <c r="A98" s="72"/>
      <c r="B98" s="72"/>
      <c r="C98" s="72"/>
      <c r="D98" s="72"/>
      <c r="E98" s="72"/>
      <c r="F98" s="72"/>
      <c r="G98" s="72"/>
    </row>
    <row r="99" spans="1:7" x14ac:dyDescent="0.3">
      <c r="A99" s="72"/>
      <c r="B99" s="72"/>
      <c r="C99" s="72"/>
      <c r="D99" s="72"/>
      <c r="E99" s="72"/>
      <c r="F99" s="72"/>
      <c r="G99" s="72"/>
    </row>
  </sheetData>
  <mergeCells count="1">
    <mergeCell ref="A1:G1"/>
  </mergeCells>
  <pageMargins left="0.7" right="0.7" top="0.78740157499999996" bottom="0.78740157499999996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Podmínka!$C$3:$C$4</xm:f>
          </x14:formula1>
          <xm:sqref>G3:G99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showGridLines="0" workbookViewId="0">
      <selection sqref="A1:F1"/>
    </sheetView>
  </sheetViews>
  <sheetFormatPr defaultRowHeight="14.4" x14ac:dyDescent="0.3"/>
  <cols>
    <col min="1" max="1" width="44.44140625" customWidth="1"/>
    <col min="2" max="2" width="27.6640625" customWidth="1"/>
    <col min="3" max="3" width="17.6640625" customWidth="1"/>
    <col min="4" max="5" width="27.6640625" customWidth="1"/>
    <col min="6" max="6" width="16.6640625" customWidth="1"/>
    <col min="8" max="8" width="18.109375" customWidth="1"/>
    <col min="9" max="9" width="32.6640625" customWidth="1"/>
  </cols>
  <sheetData>
    <row r="1" spans="1:6" ht="15" customHeight="1" thickBot="1" x14ac:dyDescent="0.35">
      <c r="A1" s="108" t="s">
        <v>890</v>
      </c>
      <c r="B1" s="109"/>
      <c r="C1" s="109"/>
      <c r="D1" s="109"/>
      <c r="E1" s="109"/>
      <c r="F1" s="110"/>
    </row>
    <row r="2" spans="1:6" x14ac:dyDescent="0.3">
      <c r="A2" s="14" t="s">
        <v>35</v>
      </c>
      <c r="B2" s="15" t="s">
        <v>891</v>
      </c>
      <c r="C2" s="15" t="s">
        <v>892</v>
      </c>
      <c r="D2" s="48" t="s">
        <v>893</v>
      </c>
      <c r="E2" s="111" t="s">
        <v>334</v>
      </c>
      <c r="F2" s="112"/>
    </row>
    <row r="3" spans="1:6" ht="41.4" thickBot="1" x14ac:dyDescent="0.35">
      <c r="A3" s="24"/>
      <c r="B3" s="27" t="s">
        <v>894</v>
      </c>
      <c r="C3" s="25" t="s">
        <v>895</v>
      </c>
      <c r="D3" s="26" t="s">
        <v>896</v>
      </c>
      <c r="E3" s="26" t="s">
        <v>37</v>
      </c>
      <c r="F3" s="28" t="s">
        <v>38</v>
      </c>
    </row>
    <row r="4" spans="1:6" x14ac:dyDescent="0.3">
      <c r="A4" s="16"/>
      <c r="B4" s="18"/>
      <c r="C4" s="17"/>
      <c r="D4" s="18"/>
      <c r="E4" s="18"/>
      <c r="F4" s="19"/>
    </row>
    <row r="5" spans="1:6" x14ac:dyDescent="0.3">
      <c r="A5" s="20"/>
      <c r="B5" s="21"/>
      <c r="C5" s="2"/>
      <c r="D5" s="21"/>
      <c r="E5" s="21"/>
      <c r="F5" s="3"/>
    </row>
    <row r="6" spans="1:6" x14ac:dyDescent="0.3">
      <c r="A6" s="20"/>
      <c r="B6" s="21"/>
      <c r="C6" s="2"/>
      <c r="D6" s="21"/>
      <c r="E6" s="21"/>
      <c r="F6" s="3"/>
    </row>
    <row r="7" spans="1:6" x14ac:dyDescent="0.3">
      <c r="A7" s="20"/>
      <c r="B7" s="21"/>
      <c r="C7" s="2"/>
      <c r="D7" s="21"/>
      <c r="E7" s="21"/>
      <c r="F7" s="3"/>
    </row>
    <row r="8" spans="1:6" x14ac:dyDescent="0.3">
      <c r="A8" s="20"/>
      <c r="B8" s="21"/>
      <c r="C8" s="2"/>
      <c r="D8" s="21"/>
      <c r="E8" s="21"/>
      <c r="F8" s="3"/>
    </row>
    <row r="9" spans="1:6" x14ac:dyDescent="0.3">
      <c r="A9" s="20"/>
      <c r="B9" s="21"/>
      <c r="C9" s="2"/>
      <c r="D9" s="21"/>
      <c r="E9" s="21"/>
      <c r="F9" s="3"/>
    </row>
    <row r="10" spans="1:6" x14ac:dyDescent="0.3">
      <c r="A10" s="20"/>
      <c r="B10" s="21"/>
      <c r="C10" s="2"/>
      <c r="D10" s="21"/>
      <c r="E10" s="21"/>
      <c r="F10" s="3"/>
    </row>
    <row r="11" spans="1:6" x14ac:dyDescent="0.3">
      <c r="A11" s="20"/>
      <c r="B11" s="21"/>
      <c r="C11" s="2"/>
      <c r="D11" s="21"/>
      <c r="E11" s="21"/>
      <c r="F11" s="3"/>
    </row>
    <row r="12" spans="1:6" x14ac:dyDescent="0.3">
      <c r="A12" s="20"/>
      <c r="B12" s="21"/>
      <c r="C12" s="2"/>
      <c r="D12" s="21"/>
      <c r="E12" s="21"/>
      <c r="F12" s="3"/>
    </row>
    <row r="13" spans="1:6" x14ac:dyDescent="0.3">
      <c r="A13" s="20"/>
      <c r="B13" s="21"/>
      <c r="C13" s="2"/>
      <c r="D13" s="21"/>
      <c r="E13" s="21"/>
      <c r="F13" s="3"/>
    </row>
    <row r="14" spans="1:6" x14ac:dyDescent="0.3">
      <c r="A14" s="20"/>
      <c r="B14" s="21"/>
      <c r="C14" s="2"/>
      <c r="D14" s="21"/>
      <c r="E14" s="21"/>
      <c r="F14" s="3"/>
    </row>
    <row r="15" spans="1:6" x14ac:dyDescent="0.3">
      <c r="A15" s="20"/>
      <c r="B15" s="21"/>
      <c r="C15" s="2"/>
      <c r="D15" s="21"/>
      <c r="E15" s="21"/>
      <c r="F15" s="3"/>
    </row>
    <row r="16" spans="1:6" x14ac:dyDescent="0.3">
      <c r="A16" s="20"/>
      <c r="B16" s="21"/>
      <c r="C16" s="2"/>
      <c r="D16" s="21"/>
      <c r="E16" s="21"/>
      <c r="F16" s="3"/>
    </row>
    <row r="17" spans="1:6" x14ac:dyDescent="0.3">
      <c r="A17" s="20"/>
      <c r="B17" s="21"/>
      <c r="C17" s="2"/>
      <c r="D17" s="21"/>
      <c r="E17" s="21"/>
      <c r="F17" s="3"/>
    </row>
    <row r="18" spans="1:6" x14ac:dyDescent="0.3">
      <c r="A18" s="20"/>
      <c r="B18" s="21"/>
      <c r="C18" s="2"/>
      <c r="D18" s="21"/>
      <c r="E18" s="21"/>
      <c r="F18" s="3"/>
    </row>
    <row r="19" spans="1:6" x14ac:dyDescent="0.3">
      <c r="A19" s="20"/>
      <c r="B19" s="21"/>
      <c r="C19" s="2"/>
      <c r="D19" s="21"/>
      <c r="E19" s="21"/>
      <c r="F19" s="3"/>
    </row>
    <row r="20" spans="1:6" x14ac:dyDescent="0.3">
      <c r="A20" s="20"/>
      <c r="B20" s="21"/>
      <c r="C20" s="2"/>
      <c r="D20" s="21"/>
      <c r="E20" s="21"/>
      <c r="F20" s="3"/>
    </row>
    <row r="21" spans="1:6" x14ac:dyDescent="0.3">
      <c r="A21" s="20"/>
      <c r="B21" s="21"/>
      <c r="C21" s="2"/>
      <c r="D21" s="21"/>
      <c r="E21" s="21"/>
      <c r="F21" s="3"/>
    </row>
    <row r="22" spans="1:6" x14ac:dyDescent="0.3">
      <c r="A22" s="20"/>
      <c r="B22" s="21"/>
      <c r="C22" s="2"/>
      <c r="D22" s="21"/>
      <c r="E22" s="21"/>
      <c r="F22" s="3"/>
    </row>
    <row r="23" spans="1:6" x14ac:dyDescent="0.3">
      <c r="A23" s="20"/>
      <c r="B23" s="21"/>
      <c r="C23" s="2"/>
      <c r="D23" s="21"/>
      <c r="E23" s="21"/>
      <c r="F23" s="3"/>
    </row>
    <row r="24" spans="1:6" x14ac:dyDescent="0.3">
      <c r="A24" s="20"/>
      <c r="B24" s="21"/>
      <c r="C24" s="2"/>
      <c r="D24" s="21"/>
      <c r="E24" s="21"/>
      <c r="F24" s="3"/>
    </row>
    <row r="25" spans="1:6" x14ac:dyDescent="0.3">
      <c r="A25" s="20"/>
      <c r="B25" s="21"/>
      <c r="C25" s="2"/>
      <c r="D25" s="21"/>
      <c r="E25" s="21"/>
      <c r="F25" s="3"/>
    </row>
    <row r="26" spans="1:6" x14ac:dyDescent="0.3">
      <c r="A26" s="20"/>
      <c r="B26" s="21"/>
      <c r="C26" s="2"/>
      <c r="D26" s="21"/>
      <c r="E26" s="21"/>
      <c r="F26" s="3"/>
    </row>
    <row r="27" spans="1:6" x14ac:dyDescent="0.3">
      <c r="A27" s="20"/>
      <c r="B27" s="21"/>
      <c r="C27" s="2"/>
      <c r="D27" s="21"/>
      <c r="E27" s="21"/>
      <c r="F27" s="3"/>
    </row>
    <row r="28" spans="1:6" x14ac:dyDescent="0.3">
      <c r="A28" s="20"/>
      <c r="B28" s="21"/>
      <c r="C28" s="2"/>
      <c r="D28" s="21"/>
      <c r="E28" s="21"/>
      <c r="F28" s="3"/>
    </row>
    <row r="29" spans="1:6" x14ac:dyDescent="0.3">
      <c r="A29" s="20"/>
      <c r="B29" s="21"/>
      <c r="C29" s="2"/>
      <c r="D29" s="21"/>
      <c r="E29" s="21"/>
      <c r="F29" s="3"/>
    </row>
    <row r="30" spans="1:6" x14ac:dyDescent="0.3">
      <c r="A30" s="20"/>
      <c r="B30" s="21"/>
      <c r="C30" s="2"/>
      <c r="D30" s="21"/>
      <c r="E30" s="21"/>
      <c r="F30" s="3"/>
    </row>
    <row r="31" spans="1:6" x14ac:dyDescent="0.3">
      <c r="A31" s="20"/>
      <c r="B31" s="21"/>
      <c r="C31" s="2"/>
      <c r="D31" s="21"/>
      <c r="E31" s="21"/>
      <c r="F31" s="3"/>
    </row>
    <row r="32" spans="1:6" x14ac:dyDescent="0.3">
      <c r="A32" s="20"/>
      <c r="B32" s="21"/>
      <c r="C32" s="2"/>
      <c r="D32" s="21"/>
      <c r="E32" s="21"/>
      <c r="F32" s="3"/>
    </row>
    <row r="33" spans="1:6" x14ac:dyDescent="0.3">
      <c r="A33" s="20"/>
      <c r="B33" s="21"/>
      <c r="C33" s="2"/>
      <c r="D33" s="21"/>
      <c r="E33" s="21"/>
      <c r="F33" s="3"/>
    </row>
    <row r="34" spans="1:6" x14ac:dyDescent="0.3">
      <c r="A34" s="20"/>
      <c r="B34" s="21"/>
      <c r="C34" s="2"/>
      <c r="D34" s="21"/>
      <c r="E34" s="21"/>
      <c r="F34" s="3"/>
    </row>
    <row r="35" spans="1:6" x14ac:dyDescent="0.3">
      <c r="A35" s="20"/>
      <c r="B35" s="21"/>
      <c r="C35" s="2"/>
      <c r="D35" s="21"/>
      <c r="E35" s="21"/>
      <c r="F35" s="3"/>
    </row>
    <row r="36" spans="1:6" x14ac:dyDescent="0.3">
      <c r="A36" s="20"/>
      <c r="B36" s="21"/>
      <c r="C36" s="2"/>
      <c r="D36" s="21"/>
      <c r="E36" s="21"/>
      <c r="F36" s="3"/>
    </row>
    <row r="37" spans="1:6" x14ac:dyDescent="0.3">
      <c r="A37" s="20"/>
      <c r="B37" s="21"/>
      <c r="C37" s="2"/>
      <c r="D37" s="21"/>
      <c r="E37" s="21"/>
      <c r="F37" s="3"/>
    </row>
    <row r="38" spans="1:6" x14ac:dyDescent="0.3">
      <c r="A38" s="20"/>
      <c r="B38" s="21"/>
      <c r="C38" s="2"/>
      <c r="D38" s="21"/>
      <c r="E38" s="21"/>
      <c r="F38" s="3"/>
    </row>
    <row r="39" spans="1:6" x14ac:dyDescent="0.3">
      <c r="A39" s="20"/>
      <c r="B39" s="21"/>
      <c r="C39" s="2"/>
      <c r="D39" s="21"/>
      <c r="E39" s="21"/>
      <c r="F39" s="3"/>
    </row>
    <row r="40" spans="1:6" x14ac:dyDescent="0.3">
      <c r="A40" s="20"/>
      <c r="B40" s="21"/>
      <c r="C40" s="2"/>
      <c r="D40" s="21"/>
      <c r="E40" s="21"/>
      <c r="F40" s="3"/>
    </row>
    <row r="41" spans="1:6" x14ac:dyDescent="0.3">
      <c r="A41" s="20"/>
      <c r="B41" s="21"/>
      <c r="C41" s="2"/>
      <c r="D41" s="21"/>
      <c r="E41" s="21"/>
      <c r="F41" s="3"/>
    </row>
    <row r="42" spans="1:6" x14ac:dyDescent="0.3">
      <c r="A42" s="20"/>
      <c r="B42" s="21"/>
      <c r="C42" s="2"/>
      <c r="D42" s="21"/>
      <c r="E42" s="21"/>
      <c r="F42" s="3"/>
    </row>
    <row r="43" spans="1:6" x14ac:dyDescent="0.3">
      <c r="A43" s="20"/>
      <c r="B43" s="21"/>
      <c r="C43" s="2"/>
      <c r="D43" s="21"/>
      <c r="E43" s="21"/>
      <c r="F43" s="3"/>
    </row>
    <row r="44" spans="1:6" x14ac:dyDescent="0.3">
      <c r="A44" s="20"/>
      <c r="B44" s="21"/>
      <c r="C44" s="2"/>
      <c r="D44" s="21"/>
      <c r="E44" s="21"/>
      <c r="F44" s="3"/>
    </row>
    <row r="45" spans="1:6" x14ac:dyDescent="0.3">
      <c r="A45" s="20"/>
      <c r="B45" s="21"/>
      <c r="C45" s="2"/>
      <c r="D45" s="21"/>
      <c r="E45" s="21"/>
      <c r="F45" s="3"/>
    </row>
    <row r="46" spans="1:6" x14ac:dyDescent="0.3">
      <c r="A46" s="20"/>
      <c r="B46" s="21"/>
      <c r="C46" s="2"/>
      <c r="D46" s="21"/>
      <c r="E46" s="21"/>
      <c r="F46" s="3"/>
    </row>
    <row r="47" spans="1:6" x14ac:dyDescent="0.3">
      <c r="A47" s="20"/>
      <c r="B47" s="21"/>
      <c r="C47" s="2"/>
      <c r="D47" s="21"/>
      <c r="E47" s="21"/>
      <c r="F47" s="3"/>
    </row>
    <row r="48" spans="1:6" x14ac:dyDescent="0.3">
      <c r="A48" s="20"/>
      <c r="B48" s="21"/>
      <c r="C48" s="2"/>
      <c r="D48" s="21"/>
      <c r="E48" s="21"/>
      <c r="F48" s="3"/>
    </row>
    <row r="49" spans="1:6" x14ac:dyDescent="0.3">
      <c r="A49" s="20"/>
      <c r="B49" s="21"/>
      <c r="C49" s="2"/>
      <c r="D49" s="21"/>
      <c r="E49" s="21"/>
      <c r="F49" s="3"/>
    </row>
    <row r="50" spans="1:6" x14ac:dyDescent="0.3">
      <c r="A50" s="20"/>
      <c r="B50" s="21"/>
      <c r="C50" s="2"/>
      <c r="D50" s="21"/>
      <c r="E50" s="21"/>
      <c r="F50" s="3"/>
    </row>
    <row r="51" spans="1:6" x14ac:dyDescent="0.3">
      <c r="A51" s="20"/>
      <c r="B51" s="21"/>
      <c r="C51" s="2"/>
      <c r="D51" s="21"/>
      <c r="E51" s="21"/>
      <c r="F51" s="3"/>
    </row>
    <row r="52" spans="1:6" x14ac:dyDescent="0.3">
      <c r="A52" s="20"/>
      <c r="B52" s="21"/>
      <c r="C52" s="2"/>
      <c r="D52" s="21"/>
      <c r="E52" s="21"/>
      <c r="F52" s="3"/>
    </row>
    <row r="53" spans="1:6" x14ac:dyDescent="0.3">
      <c r="A53" s="20"/>
      <c r="B53" s="21"/>
      <c r="C53" s="2"/>
      <c r="D53" s="21"/>
      <c r="E53" s="21"/>
      <c r="F53" s="3"/>
    </row>
    <row r="54" spans="1:6" x14ac:dyDescent="0.3">
      <c r="A54" s="20"/>
      <c r="B54" s="21"/>
      <c r="C54" s="2"/>
      <c r="D54" s="21"/>
      <c r="E54" s="21"/>
      <c r="F54" s="3"/>
    </row>
    <row r="55" spans="1:6" x14ac:dyDescent="0.3">
      <c r="A55" s="20"/>
      <c r="B55" s="21"/>
      <c r="C55" s="2"/>
      <c r="D55" s="21"/>
      <c r="E55" s="21"/>
      <c r="F55" s="3"/>
    </row>
    <row r="56" spans="1:6" x14ac:dyDescent="0.3">
      <c r="A56" s="20"/>
      <c r="B56" s="21"/>
      <c r="C56" s="2"/>
      <c r="D56" s="21"/>
      <c r="E56" s="21"/>
      <c r="F56" s="3"/>
    </row>
    <row r="57" spans="1:6" x14ac:dyDescent="0.3">
      <c r="A57" s="20"/>
      <c r="B57" s="21"/>
      <c r="C57" s="2"/>
      <c r="D57" s="21"/>
      <c r="E57" s="21"/>
      <c r="F57" s="3"/>
    </row>
    <row r="58" spans="1:6" x14ac:dyDescent="0.3">
      <c r="A58" s="20"/>
      <c r="B58" s="21"/>
      <c r="C58" s="2"/>
      <c r="D58" s="21"/>
      <c r="E58" s="21"/>
      <c r="F58" s="3"/>
    </row>
    <row r="59" spans="1:6" x14ac:dyDescent="0.3">
      <c r="A59" s="20"/>
      <c r="B59" s="21"/>
      <c r="C59" s="2"/>
      <c r="D59" s="21"/>
      <c r="E59" s="21"/>
      <c r="F59" s="3"/>
    </row>
    <row r="60" spans="1:6" x14ac:dyDescent="0.3">
      <c r="A60" s="20"/>
      <c r="B60" s="21"/>
      <c r="C60" s="2"/>
      <c r="D60" s="21"/>
      <c r="E60" s="21"/>
      <c r="F60" s="3"/>
    </row>
    <row r="61" spans="1:6" x14ac:dyDescent="0.3">
      <c r="A61" s="20"/>
      <c r="B61" s="21"/>
      <c r="C61" s="2"/>
      <c r="D61" s="21"/>
      <c r="E61" s="21"/>
      <c r="F61" s="3"/>
    </row>
    <row r="62" spans="1:6" x14ac:dyDescent="0.3">
      <c r="A62" s="20"/>
      <c r="B62" s="21"/>
      <c r="C62" s="2"/>
      <c r="D62" s="21"/>
      <c r="E62" s="21"/>
      <c r="F62" s="3"/>
    </row>
    <row r="63" spans="1:6" x14ac:dyDescent="0.3">
      <c r="A63" s="20"/>
      <c r="B63" s="21"/>
      <c r="C63" s="2"/>
      <c r="D63" s="21"/>
      <c r="E63" s="21"/>
      <c r="F63" s="3"/>
    </row>
    <row r="64" spans="1:6" x14ac:dyDescent="0.3">
      <c r="A64" s="20"/>
      <c r="B64" s="21"/>
      <c r="C64" s="2"/>
      <c r="D64" s="21"/>
      <c r="E64" s="21"/>
      <c r="F64" s="3"/>
    </row>
    <row r="65" spans="1:6" x14ac:dyDescent="0.3">
      <c r="A65" s="20"/>
      <c r="B65" s="21"/>
      <c r="C65" s="2"/>
      <c r="D65" s="21"/>
      <c r="E65" s="21"/>
      <c r="F65" s="3"/>
    </row>
    <row r="66" spans="1:6" x14ac:dyDescent="0.3">
      <c r="A66" s="20"/>
      <c r="B66" s="21"/>
      <c r="C66" s="2"/>
      <c r="D66" s="21"/>
      <c r="E66" s="21"/>
      <c r="F66" s="3"/>
    </row>
    <row r="67" spans="1:6" x14ac:dyDescent="0.3">
      <c r="A67" s="20"/>
      <c r="B67" s="21"/>
      <c r="C67" s="2"/>
      <c r="D67" s="21"/>
      <c r="E67" s="21"/>
      <c r="F67" s="3"/>
    </row>
    <row r="68" spans="1:6" x14ac:dyDescent="0.3">
      <c r="A68" s="20"/>
      <c r="B68" s="21"/>
      <c r="C68" s="2"/>
      <c r="D68" s="21"/>
      <c r="E68" s="21"/>
      <c r="F68" s="3"/>
    </row>
    <row r="69" spans="1:6" x14ac:dyDescent="0.3">
      <c r="A69" s="20"/>
      <c r="B69" s="21"/>
      <c r="C69" s="2"/>
      <c r="D69" s="21"/>
      <c r="E69" s="21"/>
      <c r="F69" s="3"/>
    </row>
    <row r="70" spans="1:6" x14ac:dyDescent="0.3">
      <c r="A70" s="20"/>
      <c r="B70" s="21"/>
      <c r="C70" s="2"/>
      <c r="D70" s="21"/>
      <c r="E70" s="21"/>
      <c r="F70" s="3"/>
    </row>
    <row r="71" spans="1:6" x14ac:dyDescent="0.3">
      <c r="A71" s="20"/>
      <c r="B71" s="21"/>
      <c r="C71" s="2"/>
      <c r="D71" s="21"/>
      <c r="E71" s="21"/>
      <c r="F71" s="3"/>
    </row>
    <row r="72" spans="1:6" x14ac:dyDescent="0.3">
      <c r="A72" s="20"/>
      <c r="B72" s="21"/>
      <c r="C72" s="2"/>
      <c r="D72" s="21"/>
      <c r="E72" s="21"/>
      <c r="F72" s="3"/>
    </row>
    <row r="73" spans="1:6" x14ac:dyDescent="0.3">
      <c r="A73" s="20"/>
      <c r="B73" s="21"/>
      <c r="C73" s="2"/>
      <c r="D73" s="21"/>
      <c r="E73" s="21"/>
      <c r="F73" s="3"/>
    </row>
    <row r="74" spans="1:6" x14ac:dyDescent="0.3">
      <c r="A74" s="20"/>
      <c r="B74" s="21"/>
      <c r="C74" s="2"/>
      <c r="D74" s="21"/>
      <c r="E74" s="21"/>
      <c r="F74" s="3"/>
    </row>
    <row r="75" spans="1:6" x14ac:dyDescent="0.3">
      <c r="A75" s="20"/>
      <c r="B75" s="21"/>
      <c r="C75" s="2"/>
      <c r="D75" s="21"/>
      <c r="E75" s="21"/>
      <c r="F75" s="3"/>
    </row>
    <row r="76" spans="1:6" x14ac:dyDescent="0.3">
      <c r="A76" s="20"/>
      <c r="B76" s="21"/>
      <c r="C76" s="2"/>
      <c r="D76" s="21"/>
      <c r="E76" s="21"/>
      <c r="F76" s="3"/>
    </row>
    <row r="77" spans="1:6" x14ac:dyDescent="0.3">
      <c r="A77" s="20"/>
      <c r="B77" s="21"/>
      <c r="C77" s="2"/>
      <c r="D77" s="21"/>
      <c r="E77" s="21"/>
      <c r="F77" s="3"/>
    </row>
    <row r="78" spans="1:6" x14ac:dyDescent="0.3">
      <c r="A78" s="20"/>
      <c r="B78" s="21"/>
      <c r="C78" s="2"/>
      <c r="D78" s="21"/>
      <c r="E78" s="21"/>
      <c r="F78" s="3"/>
    </row>
    <row r="79" spans="1:6" x14ac:dyDescent="0.3">
      <c r="A79" s="20"/>
      <c r="B79" s="21"/>
      <c r="C79" s="2"/>
      <c r="D79" s="21"/>
      <c r="E79" s="21"/>
      <c r="F79" s="3"/>
    </row>
    <row r="80" spans="1:6" x14ac:dyDescent="0.3">
      <c r="A80" s="20"/>
      <c r="B80" s="21"/>
      <c r="C80" s="2"/>
      <c r="D80" s="21"/>
      <c r="E80" s="21"/>
      <c r="F80" s="3"/>
    </row>
    <row r="81" spans="1:6" x14ac:dyDescent="0.3">
      <c r="A81" s="20"/>
      <c r="B81" s="21"/>
      <c r="C81" s="2"/>
      <c r="D81" s="21"/>
      <c r="E81" s="21"/>
      <c r="F81" s="3"/>
    </row>
    <row r="82" spans="1:6" x14ac:dyDescent="0.3">
      <c r="A82" s="20"/>
      <c r="B82" s="21"/>
      <c r="C82" s="2"/>
      <c r="D82" s="21"/>
      <c r="E82" s="21"/>
      <c r="F82" s="3"/>
    </row>
    <row r="83" spans="1:6" x14ac:dyDescent="0.3">
      <c r="A83" s="20"/>
      <c r="B83" s="21"/>
      <c r="C83" s="2"/>
      <c r="D83" s="21"/>
      <c r="E83" s="21"/>
      <c r="F83" s="3"/>
    </row>
    <row r="84" spans="1:6" x14ac:dyDescent="0.3">
      <c r="A84" s="20"/>
      <c r="B84" s="21"/>
      <c r="C84" s="2"/>
      <c r="D84" s="21"/>
      <c r="E84" s="21"/>
      <c r="F84" s="3"/>
    </row>
    <row r="85" spans="1:6" x14ac:dyDescent="0.3">
      <c r="A85" s="20"/>
      <c r="B85" s="21"/>
      <c r="C85" s="2"/>
      <c r="D85" s="21"/>
      <c r="E85" s="21"/>
      <c r="F85" s="3"/>
    </row>
    <row r="86" spans="1:6" x14ac:dyDescent="0.3">
      <c r="A86" s="20"/>
      <c r="B86" s="21"/>
      <c r="C86" s="2"/>
      <c r="D86" s="21"/>
      <c r="E86" s="21"/>
      <c r="F86" s="3"/>
    </row>
    <row r="87" spans="1:6" x14ac:dyDescent="0.3">
      <c r="A87" s="20"/>
      <c r="B87" s="21"/>
      <c r="C87" s="2"/>
      <c r="D87" s="21"/>
      <c r="E87" s="21"/>
      <c r="F87" s="3"/>
    </row>
    <row r="88" spans="1:6" x14ac:dyDescent="0.3">
      <c r="A88" s="20"/>
      <c r="B88" s="21"/>
      <c r="C88" s="2"/>
      <c r="D88" s="21"/>
      <c r="E88" s="21"/>
      <c r="F88" s="3"/>
    </row>
    <row r="89" spans="1:6" x14ac:dyDescent="0.3">
      <c r="A89" s="20"/>
      <c r="B89" s="21"/>
      <c r="C89" s="2"/>
      <c r="D89" s="21"/>
      <c r="E89" s="21"/>
      <c r="F89" s="3"/>
    </row>
    <row r="90" spans="1:6" x14ac:dyDescent="0.3">
      <c r="A90" s="20"/>
      <c r="B90" s="21"/>
      <c r="C90" s="2"/>
      <c r="D90" s="21"/>
      <c r="E90" s="21"/>
      <c r="F90" s="3"/>
    </row>
    <row r="91" spans="1:6" x14ac:dyDescent="0.3">
      <c r="A91" s="20"/>
      <c r="B91" s="21"/>
      <c r="C91" s="2"/>
      <c r="D91" s="21"/>
      <c r="E91" s="21"/>
      <c r="F91" s="3"/>
    </row>
    <row r="92" spans="1:6" x14ac:dyDescent="0.3">
      <c r="A92" s="20"/>
      <c r="B92" s="21"/>
      <c r="C92" s="2"/>
      <c r="D92" s="21"/>
      <c r="E92" s="21"/>
      <c r="F92" s="3"/>
    </row>
    <row r="93" spans="1:6" x14ac:dyDescent="0.3">
      <c r="A93" s="20"/>
      <c r="B93" s="21"/>
      <c r="C93" s="2"/>
      <c r="D93" s="21"/>
      <c r="E93" s="21"/>
      <c r="F93" s="3"/>
    </row>
    <row r="94" spans="1:6" x14ac:dyDescent="0.3">
      <c r="A94" s="20"/>
      <c r="B94" s="21"/>
      <c r="C94" s="2"/>
      <c r="D94" s="21"/>
      <c r="E94" s="21"/>
      <c r="F94" s="3"/>
    </row>
    <row r="95" spans="1:6" x14ac:dyDescent="0.3">
      <c r="A95" s="20"/>
      <c r="B95" s="21"/>
      <c r="C95" s="2"/>
      <c r="D95" s="21"/>
      <c r="E95" s="21"/>
      <c r="F95" s="3"/>
    </row>
    <row r="96" spans="1:6" x14ac:dyDescent="0.3">
      <c r="A96" s="20"/>
      <c r="B96" s="21"/>
      <c r="C96" s="2"/>
      <c r="D96" s="21"/>
      <c r="E96" s="21"/>
      <c r="F96" s="3"/>
    </row>
    <row r="97" spans="1:6" x14ac:dyDescent="0.3">
      <c r="A97" s="20"/>
      <c r="B97" s="21"/>
      <c r="C97" s="2"/>
      <c r="D97" s="21"/>
      <c r="E97" s="21"/>
      <c r="F97" s="3"/>
    </row>
    <row r="98" spans="1:6" x14ac:dyDescent="0.3">
      <c r="A98" s="20"/>
      <c r="B98" s="21"/>
      <c r="C98" s="2"/>
      <c r="D98" s="21"/>
      <c r="E98" s="21"/>
      <c r="F98" s="3"/>
    </row>
    <row r="99" spans="1:6" x14ac:dyDescent="0.3">
      <c r="A99" s="20"/>
      <c r="B99" s="21"/>
      <c r="C99" s="2"/>
      <c r="D99" s="21"/>
      <c r="E99" s="21"/>
      <c r="F99" s="3"/>
    </row>
    <row r="100" spans="1:6" x14ac:dyDescent="0.3">
      <c r="A100" s="20"/>
      <c r="B100" s="21"/>
      <c r="C100" s="2"/>
      <c r="D100" s="21"/>
      <c r="E100" s="21"/>
      <c r="F100" s="3"/>
    </row>
    <row r="101" spans="1:6" ht="15" thickBot="1" x14ac:dyDescent="0.35">
      <c r="A101" s="22"/>
      <c r="B101" s="23"/>
      <c r="C101" s="5"/>
      <c r="D101" s="23"/>
      <c r="E101" s="23"/>
      <c r="F101" s="6"/>
    </row>
  </sheetData>
  <mergeCells count="2">
    <mergeCell ref="A1:F1"/>
    <mergeCell ref="E2:F2"/>
  </mergeCells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showGridLines="0" workbookViewId="0">
      <selection activeCell="C28" sqref="C28"/>
    </sheetView>
  </sheetViews>
  <sheetFormatPr defaultRowHeight="14.4" x14ac:dyDescent="0.3"/>
  <cols>
    <col min="1" max="1" width="12.88671875" customWidth="1"/>
    <col min="2" max="2" width="33.6640625" customWidth="1"/>
    <col min="3" max="3" width="41.109375" bestFit="1" customWidth="1"/>
    <col min="4" max="4" width="32.6640625" customWidth="1"/>
  </cols>
  <sheetData>
    <row r="1" spans="1:3" ht="15" customHeight="1" thickBot="1" x14ac:dyDescent="0.35">
      <c r="A1" s="92" t="s">
        <v>897</v>
      </c>
      <c r="B1" s="93"/>
      <c r="C1" s="93"/>
    </row>
    <row r="2" spans="1:3" x14ac:dyDescent="0.3">
      <c r="A2" s="14" t="s">
        <v>898</v>
      </c>
      <c r="B2" s="60" t="s">
        <v>5</v>
      </c>
      <c r="C2" s="60" t="s">
        <v>6</v>
      </c>
    </row>
    <row r="3" spans="1:3" x14ac:dyDescent="0.3">
      <c r="A3" s="46">
        <v>2010</v>
      </c>
      <c r="B3" s="47">
        <v>6934</v>
      </c>
      <c r="C3" s="47">
        <v>5182</v>
      </c>
    </row>
    <row r="4" spans="1:3" x14ac:dyDescent="0.3">
      <c r="A4" s="46">
        <v>2011</v>
      </c>
      <c r="B4" s="47">
        <v>7002</v>
      </c>
      <c r="C4" s="47">
        <v>5053</v>
      </c>
    </row>
    <row r="5" spans="1:3" x14ac:dyDescent="0.3">
      <c r="A5" s="46">
        <v>2012</v>
      </c>
      <c r="B5" s="47">
        <v>8350</v>
      </c>
      <c r="C5" s="47">
        <v>4762</v>
      </c>
    </row>
    <row r="6" spans="1:3" x14ac:dyDescent="0.3">
      <c r="A6" s="46">
        <v>2013</v>
      </c>
      <c r="B6" s="47">
        <v>7052</v>
      </c>
      <c r="C6" s="47">
        <v>4562</v>
      </c>
    </row>
    <row r="7" spans="1:3" x14ac:dyDescent="0.3">
      <c r="A7" s="46">
        <v>2014</v>
      </c>
      <c r="B7" s="47">
        <v>7142</v>
      </c>
      <c r="C7" s="47">
        <v>5879</v>
      </c>
    </row>
    <row r="8" spans="1:3" x14ac:dyDescent="0.3">
      <c r="A8" s="46">
        <v>2015</v>
      </c>
      <c r="B8" s="47">
        <v>12298</v>
      </c>
      <c r="C8" s="47">
        <v>6456</v>
      </c>
    </row>
    <row r="9" spans="1:3" x14ac:dyDescent="0.3">
      <c r="A9" s="46">
        <v>2016</v>
      </c>
      <c r="B9" s="47">
        <v>9308</v>
      </c>
      <c r="C9" s="47">
        <v>6863</v>
      </c>
    </row>
    <row r="10" spans="1:3" x14ac:dyDescent="0.3">
      <c r="A10" s="46">
        <v>2017</v>
      </c>
      <c r="B10" s="47">
        <v>9835</v>
      </c>
      <c r="C10" s="47">
        <v>7412</v>
      </c>
    </row>
    <row r="11" spans="1:3" x14ac:dyDescent="0.3">
      <c r="A11" s="46">
        <v>2018</v>
      </c>
      <c r="B11" s="47">
        <v>11485</v>
      </c>
      <c r="C11" s="47">
        <v>7763</v>
      </c>
    </row>
    <row r="12" spans="1:3" x14ac:dyDescent="0.3">
      <c r="A12" s="46">
        <v>2019</v>
      </c>
      <c r="B12" s="47">
        <v>11964</v>
      </c>
      <c r="C12" s="47">
        <v>8412</v>
      </c>
    </row>
    <row r="13" spans="1:3" x14ac:dyDescent="0.3">
      <c r="A13" s="63">
        <v>2020</v>
      </c>
      <c r="B13" s="62">
        <v>9846</v>
      </c>
      <c r="C13" s="62">
        <v>4727</v>
      </c>
    </row>
    <row r="14" spans="1:3" x14ac:dyDescent="0.3">
      <c r="A14" s="117">
        <v>2021</v>
      </c>
      <c r="B14" s="118"/>
      <c r="C14" s="118">
        <v>2927</v>
      </c>
    </row>
  </sheetData>
  <mergeCells count="1">
    <mergeCell ref="A1:C1"/>
  </mergeCells>
  <pageMargins left="0.7" right="0.7" top="0.78740157499999996" bottom="0.78740157499999996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showGridLines="0" workbookViewId="0">
      <selection activeCell="C16" sqref="C16"/>
    </sheetView>
  </sheetViews>
  <sheetFormatPr defaultRowHeight="14.4" x14ac:dyDescent="0.3"/>
  <cols>
    <col min="1" max="1" width="76.6640625" customWidth="1"/>
    <col min="2" max="2" width="28.33203125" customWidth="1"/>
    <col min="3" max="3" width="38.88671875" bestFit="1" customWidth="1"/>
    <col min="4" max="4" width="18.109375" customWidth="1"/>
    <col min="5" max="5" width="32.6640625" customWidth="1"/>
  </cols>
  <sheetData>
    <row r="1" spans="1:3" ht="15" customHeight="1" x14ac:dyDescent="0.3">
      <c r="A1" s="115" t="s">
        <v>899</v>
      </c>
      <c r="B1" s="116"/>
      <c r="C1" s="116"/>
    </row>
    <row r="2" spans="1:3" x14ac:dyDescent="0.3">
      <c r="A2" s="113" t="s">
        <v>900</v>
      </c>
      <c r="B2" s="114"/>
      <c r="C2" s="114"/>
    </row>
    <row r="3" spans="1:3" ht="15" thickBot="1" x14ac:dyDescent="0.35">
      <c r="A3" s="61" t="s">
        <v>901</v>
      </c>
      <c r="B3" s="64"/>
      <c r="C3" s="64"/>
    </row>
    <row r="4" spans="1:3" x14ac:dyDescent="0.3">
      <c r="A4" s="65" t="s">
        <v>902</v>
      </c>
      <c r="B4" s="60" t="s">
        <v>5</v>
      </c>
      <c r="C4" s="60" t="s">
        <v>6</v>
      </c>
    </row>
    <row r="5" spans="1:3" x14ac:dyDescent="0.3">
      <c r="A5" s="29" t="s">
        <v>903</v>
      </c>
      <c r="B5" s="49" t="s">
        <v>904</v>
      </c>
      <c r="C5" s="49"/>
    </row>
    <row r="6" spans="1:3" x14ac:dyDescent="0.3">
      <c r="A6" s="31" t="s">
        <v>905</v>
      </c>
      <c r="B6" s="43" t="s">
        <v>904</v>
      </c>
      <c r="C6" s="43"/>
    </row>
    <row r="7" spans="1:3" x14ac:dyDescent="0.3">
      <c r="A7" s="31" t="s">
        <v>906</v>
      </c>
      <c r="B7" s="43" t="s">
        <v>904</v>
      </c>
      <c r="C7" s="43"/>
    </row>
    <row r="8" spans="1:3" x14ac:dyDescent="0.3">
      <c r="A8" s="31" t="s">
        <v>907</v>
      </c>
      <c r="B8" s="43" t="s">
        <v>904</v>
      </c>
      <c r="C8" s="43"/>
    </row>
    <row r="9" spans="1:3" x14ac:dyDescent="0.3">
      <c r="A9" s="31" t="s">
        <v>908</v>
      </c>
      <c r="B9" s="43" t="s">
        <v>909</v>
      </c>
      <c r="C9" s="43"/>
    </row>
    <row r="10" spans="1:3" x14ac:dyDescent="0.3">
      <c r="A10" s="31" t="s">
        <v>910</v>
      </c>
      <c r="B10" s="50">
        <v>0.38</v>
      </c>
      <c r="C10" s="50"/>
    </row>
    <row r="11" spans="1:3" x14ac:dyDescent="0.3">
      <c r="A11" s="31" t="s">
        <v>911</v>
      </c>
      <c r="B11" s="43" t="s">
        <v>909</v>
      </c>
      <c r="C11" s="43"/>
    </row>
    <row r="12" spans="1:3" x14ac:dyDescent="0.3">
      <c r="A12" s="31" t="s">
        <v>912</v>
      </c>
      <c r="B12" s="50">
        <v>0.49</v>
      </c>
      <c r="C12" s="50"/>
    </row>
    <row r="13" spans="1:3" x14ac:dyDescent="0.3">
      <c r="A13" s="31" t="s">
        <v>913</v>
      </c>
      <c r="B13" s="43" t="s">
        <v>914</v>
      </c>
      <c r="C13" s="43"/>
    </row>
    <row r="14" spans="1:3" x14ac:dyDescent="0.3">
      <c r="A14" s="31" t="s">
        <v>915</v>
      </c>
      <c r="B14" s="43" t="s">
        <v>914</v>
      </c>
      <c r="C14" s="43"/>
    </row>
    <row r="15" spans="1:3" x14ac:dyDescent="0.3">
      <c r="A15" s="31" t="s">
        <v>916</v>
      </c>
      <c r="B15" s="43" t="s">
        <v>917</v>
      </c>
      <c r="C15" s="43"/>
    </row>
    <row r="16" spans="1:3" x14ac:dyDescent="0.3">
      <c r="A16" s="31" t="s">
        <v>918</v>
      </c>
      <c r="B16" s="43" t="s">
        <v>919</v>
      </c>
      <c r="C16" s="43"/>
    </row>
    <row r="17" spans="1:3" x14ac:dyDescent="0.3">
      <c r="A17" s="31" t="s">
        <v>920</v>
      </c>
      <c r="B17" s="43" t="s">
        <v>921</v>
      </c>
      <c r="C17" s="43"/>
    </row>
    <row r="18" spans="1:3" x14ac:dyDescent="0.3">
      <c r="A18" s="31" t="s">
        <v>922</v>
      </c>
      <c r="B18" s="43" t="s">
        <v>921</v>
      </c>
      <c r="C18" s="43"/>
    </row>
    <row r="19" spans="1:3" x14ac:dyDescent="0.3">
      <c r="A19" s="31" t="s">
        <v>923</v>
      </c>
      <c r="B19" s="43" t="s">
        <v>921</v>
      </c>
      <c r="C19" s="43"/>
    </row>
    <row r="20" spans="1:3" x14ac:dyDescent="0.3">
      <c r="A20" s="31" t="s">
        <v>924</v>
      </c>
      <c r="B20" s="43" t="s">
        <v>925</v>
      </c>
      <c r="C20" s="43"/>
    </row>
    <row r="21" spans="1:3" x14ac:dyDescent="0.3">
      <c r="A21" s="31" t="s">
        <v>926</v>
      </c>
      <c r="B21" s="43">
        <v>1249</v>
      </c>
      <c r="C21" s="43"/>
    </row>
    <row r="22" spans="1:3" x14ac:dyDescent="0.3">
      <c r="A22" s="31" t="s">
        <v>927</v>
      </c>
      <c r="B22" s="43">
        <v>1482</v>
      </c>
      <c r="C22" s="43"/>
    </row>
    <row r="23" spans="1:3" x14ac:dyDescent="0.3">
      <c r="A23" s="31" t="s">
        <v>928</v>
      </c>
      <c r="B23" s="43">
        <v>687</v>
      </c>
      <c r="C23" s="43"/>
    </row>
    <row r="24" spans="1:3" x14ac:dyDescent="0.3">
      <c r="A24" s="31" t="s">
        <v>929</v>
      </c>
      <c r="B24" s="43">
        <v>571</v>
      </c>
      <c r="C24" s="43"/>
    </row>
    <row r="25" spans="1:3" x14ac:dyDescent="0.3">
      <c r="A25" s="31" t="s">
        <v>930</v>
      </c>
      <c r="B25" s="51">
        <v>2.5</v>
      </c>
      <c r="C25" s="51"/>
    </row>
    <row r="26" spans="1:3" ht="15" thickBot="1" x14ac:dyDescent="0.35">
      <c r="A26" s="32" t="s">
        <v>931</v>
      </c>
      <c r="B26" s="52">
        <v>3.71</v>
      </c>
      <c r="C26" s="52"/>
    </row>
  </sheetData>
  <mergeCells count="2">
    <mergeCell ref="A2:C2"/>
    <mergeCell ref="A1:C1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showGridLines="0" workbookViewId="0">
      <selection activeCell="C7" sqref="C7"/>
    </sheetView>
  </sheetViews>
  <sheetFormatPr defaultRowHeight="14.4" x14ac:dyDescent="0.3"/>
  <cols>
    <col min="1" max="1" width="76.6640625" customWidth="1"/>
    <col min="2" max="2" width="32.33203125" bestFit="1" customWidth="1"/>
    <col min="3" max="3" width="38.88671875" bestFit="1" customWidth="1"/>
    <col min="4" max="4" width="18.109375" customWidth="1"/>
    <col min="5" max="5" width="32.6640625" customWidth="1"/>
  </cols>
  <sheetData>
    <row r="1" spans="1:3" ht="15" customHeight="1" thickBot="1" x14ac:dyDescent="0.35">
      <c r="A1" s="115" t="s">
        <v>932</v>
      </c>
      <c r="B1" s="116"/>
      <c r="C1" s="116"/>
    </row>
    <row r="2" spans="1:3" x14ac:dyDescent="0.3">
      <c r="A2" s="65" t="s">
        <v>933</v>
      </c>
      <c r="B2" s="60" t="s">
        <v>5</v>
      </c>
      <c r="C2" s="60" t="s">
        <v>6</v>
      </c>
    </row>
    <row r="3" spans="1:3" x14ac:dyDescent="0.3">
      <c r="A3" s="29" t="s">
        <v>934</v>
      </c>
      <c r="B3" s="30">
        <f>SUM(B4:B7)</f>
        <v>6471</v>
      </c>
      <c r="C3" s="30">
        <v>5191</v>
      </c>
    </row>
    <row r="4" spans="1:3" x14ac:dyDescent="0.3">
      <c r="A4" s="33" t="s">
        <v>935</v>
      </c>
      <c r="B4" s="1">
        <v>0</v>
      </c>
      <c r="C4" s="1">
        <v>0</v>
      </c>
    </row>
    <row r="5" spans="1:3" x14ac:dyDescent="0.3">
      <c r="A5" s="34" t="s">
        <v>936</v>
      </c>
      <c r="B5" s="3">
        <v>1861</v>
      </c>
      <c r="C5" s="3">
        <v>795</v>
      </c>
    </row>
    <row r="6" spans="1:3" x14ac:dyDescent="0.3">
      <c r="A6" s="34" t="s">
        <v>937</v>
      </c>
      <c r="B6" s="3">
        <v>2715</v>
      </c>
      <c r="C6" s="3">
        <v>2688</v>
      </c>
    </row>
    <row r="7" spans="1:3" ht="15" thickBot="1" x14ac:dyDescent="0.35">
      <c r="A7" s="35" t="s">
        <v>938</v>
      </c>
      <c r="B7" s="6">
        <v>1895</v>
      </c>
      <c r="C7" s="6">
        <v>1708</v>
      </c>
    </row>
  </sheetData>
  <mergeCells count="1">
    <mergeCell ref="A1:C1"/>
  </mergeCells>
  <pageMargins left="0.7" right="0.7" top="0.78740157499999996" bottom="0.78740157499999996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E4"/>
  <sheetViews>
    <sheetView workbookViewId="0">
      <selection activeCell="C4" sqref="C4"/>
    </sheetView>
  </sheetViews>
  <sheetFormatPr defaultRowHeight="14.4" x14ac:dyDescent="0.3"/>
  <cols>
    <col min="3" max="3" width="43" customWidth="1"/>
  </cols>
  <sheetData>
    <row r="3" spans="3:5" x14ac:dyDescent="0.3">
      <c r="C3" s="54" t="s">
        <v>5</v>
      </c>
      <c r="D3" s="55"/>
      <c r="E3" s="56"/>
    </row>
    <row r="4" spans="3:5" x14ac:dyDescent="0.3">
      <c r="C4" t="s">
        <v>6</v>
      </c>
    </row>
  </sheetData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07481032C8D774195A6ED696E43A197" ma:contentTypeVersion="11" ma:contentTypeDescription="Vytvoří nový dokument" ma:contentTypeScope="" ma:versionID="964d7cf4b09845d1a300d85beea23e0c">
  <xsd:schema xmlns:xsd="http://www.w3.org/2001/XMLSchema" xmlns:xs="http://www.w3.org/2001/XMLSchema" xmlns:p="http://schemas.microsoft.com/office/2006/metadata/properties" xmlns:ns3="b88dc874-e590-4762-ac90-3fca476ebc99" xmlns:ns4="f41ff156-7973-49b8-913f-f131096f1f9f" targetNamespace="http://schemas.microsoft.com/office/2006/metadata/properties" ma:root="true" ma:fieldsID="1a78e58de05b99f14684553c3e952d6d" ns3:_="" ns4:_="">
    <xsd:import namespace="b88dc874-e590-4762-ac90-3fca476ebc99"/>
    <xsd:import namespace="f41ff156-7973-49b8-913f-f131096f1f9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8dc874-e590-4762-ac90-3fca476ebc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1ff156-7973-49b8-913f-f131096f1f9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0FF3B8-0576-4070-8898-80FC57F563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8dc874-e590-4762-ac90-3fca476ebc99"/>
    <ds:schemaRef ds:uri="f41ff156-7973-49b8-913f-f131096f1f9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047C309-0B60-4449-9EA8-DD04DECD97D8}">
  <ds:schemaRefs>
    <ds:schemaRef ds:uri="http://purl.org/dc/terms/"/>
    <ds:schemaRef ds:uri="http://schemas.openxmlformats.org/package/2006/metadata/core-properties"/>
    <ds:schemaRef ds:uri="http://purl.org/dc/dcmitype/"/>
    <ds:schemaRef ds:uri="b88dc874-e590-4762-ac90-3fca476ebc99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f41ff156-7973-49b8-913f-f131096f1f9f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06946B1-24DB-41C6-AA5F-B1CD1338130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13</vt:i4>
      </vt:variant>
    </vt:vector>
  </HeadingPairs>
  <TitlesOfParts>
    <vt:vector size="13" baseType="lpstr">
      <vt:lpstr>Rozdělovník</vt:lpstr>
      <vt:lpstr>A6</vt:lpstr>
      <vt:lpstr>A9</vt:lpstr>
      <vt:lpstr>B6</vt:lpstr>
      <vt:lpstr>B8</vt:lpstr>
      <vt:lpstr>B9</vt:lpstr>
      <vt:lpstr>B13</vt:lpstr>
      <vt:lpstr>C15</vt:lpstr>
      <vt:lpstr>C26</vt:lpstr>
      <vt:lpstr>D1</vt:lpstr>
      <vt:lpstr>E1</vt:lpstr>
      <vt:lpstr>List2</vt:lpstr>
      <vt:lpstr>Podmínka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2006-09-16T00:00:00Z</dcterms:created>
  <dcterms:modified xsi:type="dcterms:W3CDTF">2022-06-16T08:01:00Z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0x010100307481032C8D774195A6ED696E43A197</vt:lpwstr>
  </property>
</Properties>
</file>